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45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<sst xmlns="http://schemas.openxmlformats.org/spreadsheetml/2006/main" count="1213" uniqueCount="346">
  <si>
    <t>Обласний протитуберкульозний диспансер (ЄДРПОУ: 01991441)</t>
  </si>
  <si>
    <t xml:space="preserve"> (наявність лікарських засобів та виробів медичного призначення станом на 09.07.2024)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</si>
  <si>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</si>
  <si>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</si>
  <si>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</si>
  <si>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</si>
  <si>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</si>
  <si>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</si>
  <si>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</si>
  <si>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</si>
  <si>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</si>
  <si>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</si>
  <si>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</si>
  <si>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АДРЕНАЛІН-ДАРНИЦЯ</t>
  </si>
  <si>
    <t>УП</t>
  </si>
  <si>
    <t>Загальна категорія надходження</t>
  </si>
  <si>
    <t>Аптечний склад</t>
  </si>
  <si>
    <t>2026-02</t>
  </si>
  <si>
    <t>АМІАКУ РОЗЧИН</t>
  </si>
  <si>
    <t>ФЛ</t>
  </si>
  <si>
    <t>АМІАКУ РОЗЧИН 10 %</t>
  </si>
  <si>
    <t>РОЗЧИН  В ФЛАКОНАХ 100 МЛ</t>
  </si>
  <si>
    <t>2025-05</t>
  </si>
  <si>
    <t>АМІКАЦИНУ СУЛЬФАТ</t>
  </si>
  <si>
    <t>АМП., 500МГ/2МЛ №100</t>
  </si>
  <si>
    <t>Глобальний фонд (безкоштовно)</t>
  </si>
  <si>
    <t>2027-04</t>
  </si>
  <si>
    <t>АМП. 500МГ/2МЛ №100</t>
  </si>
  <si>
    <t>Глобальний фонд (пацієнти держбюджету)</t>
  </si>
  <si>
    <t>2027-05</t>
  </si>
  <si>
    <t>АМІТРИПТИЛІНУ ГІДРОХЛОРИД</t>
  </si>
  <si>
    <t>2026-12</t>
  </si>
  <si>
    <t>АЦЕТИЛСАЛІЦИЛОВА КИСЛОТА-ДАРНИЦЯ</t>
  </si>
  <si>
    <t>2027-09</t>
  </si>
  <si>
    <t>АЦЕТИЛЦИСТЕЇН</t>
  </si>
  <si>
    <t>ТАБ.ШИП. 600 МГ №10</t>
  </si>
  <si>
    <t>2026-11</t>
  </si>
  <si>
    <t>БАХІЛИ</t>
  </si>
  <si>
    <t>№50</t>
  </si>
  <si>
    <t>Гуманітарна допомога</t>
  </si>
  <si>
    <t>2030-12</t>
  </si>
  <si>
    <t>БЕДАКВІЛІН</t>
  </si>
  <si>
    <t>ТАБЛ.</t>
  </si>
  <si>
    <t>2025-03</t>
  </si>
  <si>
    <t>2025-08</t>
  </si>
  <si>
    <t>ТАБ. 20 МГ №60</t>
  </si>
  <si>
    <t>ТАБЛ. 100МГ №188</t>
  </si>
  <si>
    <t>2026-07</t>
  </si>
  <si>
    <t>ТАБ.100МГ №188</t>
  </si>
  <si>
    <t>2026-10</t>
  </si>
  <si>
    <t>БЕНЗИЛБЕНЗОАТУ ЕМУЛЬСІЯ</t>
  </si>
  <si>
    <t>2027-02</t>
  </si>
  <si>
    <t>БИНТ</t>
  </si>
  <si>
    <t>7*14</t>
  </si>
  <si>
    <t>ШТ</t>
  </si>
  <si>
    <t>2029-11</t>
  </si>
  <si>
    <t>Н/С, 7Х14</t>
  </si>
  <si>
    <t>2030-01</t>
  </si>
  <si>
    <t>ВАТА</t>
  </si>
  <si>
    <t>100Г</t>
  </si>
  <si>
    <t>2025-11</t>
  </si>
  <si>
    <t>ВОДА ДЛЯ ІН'ЄКЦІЙ</t>
  </si>
  <si>
    <t>10 МЛ № 50</t>
  </si>
  <si>
    <t>АМП</t>
  </si>
  <si>
    <t>АМП. 10МЛ №50</t>
  </si>
  <si>
    <t>ВУГІЛЛЯ АКТИВОВАНЕ</t>
  </si>
  <si>
    <t>ТАБЛ №10</t>
  </si>
  <si>
    <t>2025-02</t>
  </si>
  <si>
    <t>ГЕМОТРАН</t>
  </si>
  <si>
    <t>2025-12</t>
  </si>
  <si>
    <t>ГІДРОКОРТИЗОН</t>
  </si>
  <si>
    <t>КРЕМ 30Г</t>
  </si>
  <si>
    <t>2025-01</t>
  </si>
  <si>
    <t>ГІДРОКОРТИЗОНУ АЦЕТАТ</t>
  </si>
  <si>
    <t>АМП. 2МЛ №10</t>
  </si>
  <si>
    <t>2025-06</t>
  </si>
  <si>
    <t>ГІДРОХЛОРТІАЗИД</t>
  </si>
  <si>
    <t>ГІНО-ТАРДИФЕРОН</t>
  </si>
  <si>
    <t>ГЛЮКОЗА</t>
  </si>
  <si>
    <t>ГОЛКА</t>
  </si>
  <si>
    <t>ДО ШПРИЦІВ 06*25 ММ № 16</t>
  </si>
  <si>
    <t>2026-05</t>
  </si>
  <si>
    <t>ГОЛКА ДЛЯ ПОРТ СИСТЕМИ</t>
  </si>
  <si>
    <t>ДЛЯ СИСТЕМИ ЗАБОРУ КРОВІ , СТЕРИЛЬНА , ВАКУТЕЙНЕР</t>
  </si>
  <si>
    <t>ДВОСТОР. "ВОЛЕС"</t>
  </si>
  <si>
    <t>2027-01</t>
  </si>
  <si>
    <t>ДЕКСАМЕТАЗОНУ ФОСФАТ</t>
  </si>
  <si>
    <t>АМП. 1МЛ №10</t>
  </si>
  <si>
    <t>2024-08</t>
  </si>
  <si>
    <t>2028-10</t>
  </si>
  <si>
    <t>ДЕЛАМАНІД</t>
  </si>
  <si>
    <t>ТАБЛ. 25МГ №48</t>
  </si>
  <si>
    <t>2025-09</t>
  </si>
  <si>
    <t>ТАБ. 25 МГ №48</t>
  </si>
  <si>
    <t>2027-08</t>
  </si>
  <si>
    <t>ДЕЛЬТІБА</t>
  </si>
  <si>
    <t>ТАБЛ.,50 МГ</t>
  </si>
  <si>
    <t>ТАБ</t>
  </si>
  <si>
    <t>Централізовані закупівлі (державний бюджет)</t>
  </si>
  <si>
    <t>2025-07</t>
  </si>
  <si>
    <t>ДИГОКСИН</t>
  </si>
  <si>
    <t>ТАБЛ. 0,25МГ №40</t>
  </si>
  <si>
    <t>2028-02</t>
  </si>
  <si>
    <t>АМП. №10</t>
  </si>
  <si>
    <t>ДИКЛОФЕНАК-ЗДОРОВ'Я</t>
  </si>
  <si>
    <t>2028-12</t>
  </si>
  <si>
    <t>ДИФЛЮЗОЛ</t>
  </si>
  <si>
    <t>2028-06</t>
  </si>
  <si>
    <t>ДОФАМІН-ДАРНИЦЯ</t>
  </si>
  <si>
    <t>РОЗЧИН  В АМПУЛАХ 5 МЛ</t>
  </si>
  <si>
    <t>ДРОТАВЕРИН</t>
  </si>
  <si>
    <t>АМП. 20МГ/МЛ 2МЛ №5</t>
  </si>
  <si>
    <t>ДРОТАВЕРИН-ДАРНИЦЯ</t>
  </si>
  <si>
    <t>ЕТАМБУТОЛ</t>
  </si>
  <si>
    <t>ТАБ.100МГ №100</t>
  </si>
  <si>
    <t>2027-06</t>
  </si>
  <si>
    <t>ТАБ. 400МГ №672</t>
  </si>
  <si>
    <t>2026-09</t>
  </si>
  <si>
    <t>ЕУФІЛІН-ДАРНИЦЯ</t>
  </si>
  <si>
    <t>2026-08</t>
  </si>
  <si>
    <t>ЗАЛІЗА ФУМАРАТ</t>
  </si>
  <si>
    <t>ТАБЛЕТКИ</t>
  </si>
  <si>
    <t>ІБУПРОФЕН</t>
  </si>
  <si>
    <t>ТАБЛ.200МГ №40</t>
  </si>
  <si>
    <t>ІЗОНІАЗИД</t>
  </si>
  <si>
    <t>ТАБЛ.,100 МГ</t>
  </si>
  <si>
    <t>2027-10</t>
  </si>
  <si>
    <t>ТАБЛ. 100МГ №100</t>
  </si>
  <si>
    <t>ІЗОНІАЗИД-ДАРНИЦЯ</t>
  </si>
  <si>
    <t>ТАБЛ., 300МГ</t>
  </si>
  <si>
    <t>ІМПЛАНТОВАНА СИСТЕМА</t>
  </si>
  <si>
    <t>ІМПЛАНТОВАНА СИСТЕМА Ю-ПОРТ</t>
  </si>
  <si>
    <t>КАЛІЮ ЙОДИД</t>
  </si>
  <si>
    <t>0,125МГ</t>
  </si>
  <si>
    <t>КАЛІЮ ХЛОРИД</t>
  </si>
  <si>
    <t>ТАБЛ. 600МГ №30</t>
  </si>
  <si>
    <t>2026-01</t>
  </si>
  <si>
    <t>КАЛЬЦІЮ ХЛОРИД</t>
  </si>
  <si>
    <t>РОЗЧИН  В АМПУЛАХ 10 МЛ</t>
  </si>
  <si>
    <t>2026-06</t>
  </si>
  <si>
    <t>КАРБАМАЗЕПІН</t>
  </si>
  <si>
    <t>ТАБ. 200МГ №100</t>
  </si>
  <si>
    <t>Благодійна допомога</t>
  </si>
  <si>
    <t>2025-04</t>
  </si>
  <si>
    <t>КАТЕТЕР</t>
  </si>
  <si>
    <t>В/В 20G</t>
  </si>
  <si>
    <t>В/В, 22G</t>
  </si>
  <si>
    <t>КАТЕТЕР ВЕНОЗНИЙ</t>
  </si>
  <si>
    <t>Р.20G</t>
  </si>
  <si>
    <t>Р. 22G</t>
  </si>
  <si>
    <t>КЛОФАЗИМІН</t>
  </si>
  <si>
    <t>ТАБЛ.50МГ №50</t>
  </si>
  <si>
    <t>ТАБ. 50 МГ №100</t>
  </si>
  <si>
    <t>ТАБЛ. 50 МГ №100</t>
  </si>
  <si>
    <t>КО-ТРИМОКСАЗОЛ</t>
  </si>
  <si>
    <t>ТАБ. 400МГ/80МГ</t>
  </si>
  <si>
    <t>ТАБЛ. 400МГ/80МГ</t>
  </si>
  <si>
    <t>КОРГЛІКОН</t>
  </si>
  <si>
    <t>2027-03</t>
  </si>
  <si>
    <t>КУТАСЕПТ</t>
  </si>
  <si>
    <t>КУТАСЕПТ Г 1Л.</t>
  </si>
  <si>
    <t>2028-03</t>
  </si>
  <si>
    <t>ЛАМПРЕН</t>
  </si>
  <si>
    <t>КАПС., 100МГ</t>
  </si>
  <si>
    <t>КАПС</t>
  </si>
  <si>
    <t>2026-04</t>
  </si>
  <si>
    <t>2028-05</t>
  </si>
  <si>
    <t>ЛЕВОМЕКОЛЬ</t>
  </si>
  <si>
    <t>МАЗЬ, 40Г</t>
  </si>
  <si>
    <t>ЛЕВОФЛОКСАЦИН</t>
  </si>
  <si>
    <t>ТАБЛ., 500МГ</t>
  </si>
  <si>
    <t>ТАБЛЕТКИ 100 МГ</t>
  </si>
  <si>
    <t>2024-12</t>
  </si>
  <si>
    <t>ЛІДОКАЇН-ЗДОРОВ'Я</t>
  </si>
  <si>
    <t>100 МГ/МЛ</t>
  </si>
  <si>
    <t>20МГ/МЛ</t>
  </si>
  <si>
    <t>СПРЕЙ</t>
  </si>
  <si>
    <t>ЛІНЕЗОЛІД</t>
  </si>
  <si>
    <t>ТАБЛ. 150МГ №100</t>
  </si>
  <si>
    <t>ТАБ 600МГ №1000</t>
  </si>
  <si>
    <t>ТАБЛ. 600МГ №100</t>
  </si>
  <si>
    <t>ТАБ 150МГ №100</t>
  </si>
  <si>
    <t>ЛОПЕРАМІД</t>
  </si>
  <si>
    <t>ТАБЛ.№10</t>
  </si>
  <si>
    <t>ЛОПЕРАМІДУ ГІДРОХЛОРИД "ОЗ"</t>
  </si>
  <si>
    <t>2029-02</t>
  </si>
  <si>
    <t>ЛОРАТАДИН-ЗДОРОВ'Я</t>
  </si>
  <si>
    <t>2027-07</t>
  </si>
  <si>
    <t>2027-12</t>
  </si>
  <si>
    <t>МАГНІЮ СУЛЬФАТ-ДАРНИЦЯ</t>
  </si>
  <si>
    <t>РОЗЧИН  В АМПУЛАХ</t>
  </si>
  <si>
    <t>2028-07</t>
  </si>
  <si>
    <t>МАНІТ</t>
  </si>
  <si>
    <t>ФЛ. 200МЛ</t>
  </si>
  <si>
    <t>2024-11</t>
  </si>
  <si>
    <t>МАРЛЯ</t>
  </si>
  <si>
    <t>Н/С, 0,9Х5М</t>
  </si>
  <si>
    <t>2029-12</t>
  </si>
  <si>
    <t>МАСКА</t>
  </si>
  <si>
    <t>ОДНОРАЗОВА</t>
  </si>
  <si>
    <t>РЕСПІРАТОР FFP2 THRACE GROUP № 20</t>
  </si>
  <si>
    <t>МЕЗАКАР</t>
  </si>
  <si>
    <t>МЕЗАТОН</t>
  </si>
  <si>
    <t>МЕРОПЕНЕМ 1 Г</t>
  </si>
  <si>
    <t>ФЛ 1Г  №10</t>
  </si>
  <si>
    <t>2024-10</t>
  </si>
  <si>
    <t>МЕТОКЛОПРАМІД-ДАРНИЦЯ</t>
  </si>
  <si>
    <t>АМП.</t>
  </si>
  <si>
    <t>МЕТРОНІДАЗОЛ</t>
  </si>
  <si>
    <t>(ТРИХОПОЛ)</t>
  </si>
  <si>
    <t>МЕТРОНІДАЗОЛ-ДАРНИЦЯ</t>
  </si>
  <si>
    <t>МІКОНАЗОЛ-ДАРНИЦЯ</t>
  </si>
  <si>
    <t>КРЕМ, 15Г</t>
  </si>
  <si>
    <t>МОКСИФЛОКСАЦИН</t>
  </si>
  <si>
    <t>ТАБЛ. 400МГ №100</t>
  </si>
  <si>
    <t>НАКОНЕЧНИК</t>
  </si>
  <si>
    <t>З ФІЛЬТР. 10*96 0,1-10 МКЛ</t>
  </si>
  <si>
    <t>З ФІЛЬТР. 10*96 120 МКЛ</t>
  </si>
  <si>
    <t>2026-03</t>
  </si>
  <si>
    <t>З ФІЛЬТР. 10*96</t>
  </si>
  <si>
    <t>З ФІЛЬТР. 10*96 200 МКЛ</t>
  </si>
  <si>
    <t>НАЛБУФІН</t>
  </si>
  <si>
    <t>НАТРІЮ ХЛОРИД</t>
  </si>
  <si>
    <t>НІТРОГЛІЦЕРИН</t>
  </si>
  <si>
    <t>НІТРОГЛІЦЕРИН-ЗДОРОВ'Я</t>
  </si>
  <si>
    <t>НОВОКАЇН</t>
  </si>
  <si>
    <t>РОЗЧИН  В ФЛАКОНАХ 200 МЛ</t>
  </si>
  <si>
    <t>НОВОКАЇН 0,5 %</t>
  </si>
  <si>
    <t>НОРМОЛАКТ</t>
  </si>
  <si>
    <t>НОХШАВЕРИН "ОЗ"</t>
  </si>
  <si>
    <t>ОМЕПРАЗОЛ</t>
  </si>
  <si>
    <t>ОНДАНСЕТРОН</t>
  </si>
  <si>
    <t>ПАПАВЕРИН-ДАРНИЦЯ</t>
  </si>
  <si>
    <t>АМП.20МГ/МЛ 2МЛ№10</t>
  </si>
  <si>
    <t>ПАРАЦЕТАМОЛ</t>
  </si>
  <si>
    <t>СУПП.500МГ №10</t>
  </si>
  <si>
    <t>ПАРАЦЕТАМОЛ-ДАРНИЦЯ</t>
  </si>
  <si>
    <t>ТАБЛ. 500 МГ №10</t>
  </si>
  <si>
    <t>ПЕНТОКСИФІЛІН</t>
  </si>
  <si>
    <t>ПЕНТОКСИФІЛІН-ДАРНИЦЯ</t>
  </si>
  <si>
    <t>ПЕРЕКИС ВОДНЮ</t>
  </si>
  <si>
    <t>3% ПО 200 МЛ</t>
  </si>
  <si>
    <t>2025-10</t>
  </si>
  <si>
    <t>ПЕРЕКИС ВОДНЮ 3 %</t>
  </si>
  <si>
    <t>ПІДГУЗНИКИ</t>
  </si>
  <si>
    <t>Р.М №30</t>
  </si>
  <si>
    <t>Р.L №30</t>
  </si>
  <si>
    <t>ПІРАЗИНАМІД</t>
  </si>
  <si>
    <t>ТАБ. 500МГ №672</t>
  </si>
  <si>
    <t>ПІРИДОКСИНУ ГІДРОХЛОРИД (ВІТАМІН В6)</t>
  </si>
  <si>
    <t>ТАБ. 50МГ №50</t>
  </si>
  <si>
    <t>ПЛАСТИР</t>
  </si>
  <si>
    <t>2,5*500</t>
  </si>
  <si>
    <t>2,5*500СМ</t>
  </si>
  <si>
    <t>ПЛІВКА</t>
  </si>
  <si>
    <t>РЕНТГЕНІВСЬКА 30Х40 №100</t>
  </si>
  <si>
    <t>ПОВІДОН-ЙОД</t>
  </si>
  <si>
    <t>10% Р-Н, 500МЛ</t>
  </si>
  <si>
    <t>ПРЕДНІЗОЛОН-ДАРНИЦЯ</t>
  </si>
  <si>
    <t>ПРЕТОМАНІД</t>
  </si>
  <si>
    <t>ПРОТІОНАМІД</t>
  </si>
  <si>
    <t>ТАБЛ. 250МГ №100</t>
  </si>
  <si>
    <t>ПРОЯВНИК</t>
  </si>
  <si>
    <t>5Л</t>
  </si>
  <si>
    <t>КАН</t>
  </si>
  <si>
    <t>РЕСПІРАТОР</t>
  </si>
  <si>
    <t>РЕСПІРАТОР З КЛАПАНОМ FFP- 3 AURA ЗМ</t>
  </si>
  <si>
    <t>РЕСПІРАТОР БЕЗ КЛАПАНУ FFP- 2 AURA ЗМ</t>
  </si>
  <si>
    <t>FFP3 №50</t>
  </si>
  <si>
    <t>РИФАБУТИН</t>
  </si>
  <si>
    <t>РИФАМПІН</t>
  </si>
  <si>
    <t>КАПС 150 МГ №100</t>
  </si>
  <si>
    <t>РИФАМПІЦИН</t>
  </si>
  <si>
    <t>КАПС. 150МГ №100</t>
  </si>
  <si>
    <t>РИФАМПІЦИН + ІЗОНІАЗИД + ПІРАЗИНАМІД</t>
  </si>
  <si>
    <t>ТАБ. 75/50/150МГ №84</t>
  </si>
  <si>
    <t>РИФАМПІЦИН 150 МГ/ ІЗОНІАЗИД 75 МГ</t>
  </si>
  <si>
    <t>ТАБЛ. №672</t>
  </si>
  <si>
    <t>РИФАМПІЦИН 75 МГ ТА ІЗОНІАЗИД 50 МГ</t>
  </si>
  <si>
    <t>РИФАМПІЦИН+ ІЗОНІАЗИД</t>
  </si>
  <si>
    <t>ТАБ. 150/75МГ №672</t>
  </si>
  <si>
    <t>ТАБ 150/75 МГ №672</t>
  </si>
  <si>
    <t>РИФАМПІЦИН+ІЗОНІАЗИД+ПІРАЗИНАМІД+ЕТАМБУТОЛУ ГІДРОХЛОРИД</t>
  </si>
  <si>
    <t>РИФАПЕНТИН</t>
  </si>
  <si>
    <t>ТАБ 150 МГ №24</t>
  </si>
  <si>
    <t>ТАБ 300 МГ №100</t>
  </si>
  <si>
    <t>РІНГЕРА РОЗЧИН</t>
  </si>
  <si>
    <t>РУКАВИЧКИ</t>
  </si>
  <si>
    <t>Н/СТ, Р.L</t>
  </si>
  <si>
    <t>ПАР</t>
  </si>
  <si>
    <t>СТЕР. Р.7,5</t>
  </si>
  <si>
    <t>Н/С Р.М</t>
  </si>
  <si>
    <t>СЕРВЕТКИ</t>
  </si>
  <si>
    <t>СПИТР. №100</t>
  </si>
  <si>
    <t>СИСТЕМА</t>
  </si>
  <si>
    <t>ПР</t>
  </si>
  <si>
    <t>2028-08</t>
  </si>
  <si>
    <t>2028-11</t>
  </si>
  <si>
    <t>СПИРТ ЕТИЛОВИЙ 70 %</t>
  </si>
  <si>
    <t>1000 МЛ</t>
  </si>
  <si>
    <t>СПИРТ ЕТИЛОВИЙ 70%</t>
  </si>
  <si>
    <t>500 МЛ.</t>
  </si>
  <si>
    <t>СПИРТ ЕТИЛОВИЙ 96 %</t>
  </si>
  <si>
    <t>СТЕТОСКОП</t>
  </si>
  <si>
    <t>ТАБЛЕТКИ ВІД ЗАХИТУВАННЯ ТА НУДОТИ</t>
  </si>
  <si>
    <t>ТЕРМОКОВДРА</t>
  </si>
  <si>
    <t>160*210 СМ</t>
  </si>
  <si>
    <t>ТЕСТ COVID-19</t>
  </si>
  <si>
    <t>№25</t>
  </si>
  <si>
    <t>ФАРМАДИПІН</t>
  </si>
  <si>
    <t>ФАРТУХ</t>
  </si>
  <si>
    <t>ФІКСАЖ</t>
  </si>
  <si>
    <t>ФЛУКОНАЗОЛ</t>
  </si>
  <si>
    <t>200 МЛ</t>
  </si>
  <si>
    <t>ФЛУКОНАЗОЛ-ДАРНИЦЯ</t>
  </si>
  <si>
    <t>КАПС. 100МГ №10</t>
  </si>
  <si>
    <t>ФОЛІЄВА КИСЛОТА</t>
  </si>
  <si>
    <t>ТАБЛ. 5МГ №50</t>
  </si>
  <si>
    <t>ФУРОСЕМІД</t>
  </si>
  <si>
    <t>ХАЛАТ</t>
  </si>
  <si>
    <t>МЕДИЧНИЙ НА ЗАВ'ЯЗКАХ XL</t>
  </si>
  <si>
    <t>МЕДИЧНИЙ ОДНОРАЗОВИЙ З ДОВГИМ РУКАВОМ</t>
  </si>
  <si>
    <t>ХЛОРГЕКСИДИН</t>
  </si>
  <si>
    <t>ФЛ., 100МЛ</t>
  </si>
  <si>
    <t>ЦЕТИРИЗИН-ТЕВА</t>
  </si>
  <si>
    <t>ЦЕФТРИАКСОН</t>
  </si>
  <si>
    <t>№10 В УП.</t>
  </si>
  <si>
    <t>ЦИКЛОСЕРИН</t>
  </si>
  <si>
    <t>КАПС. 125МГ №100</t>
  </si>
  <si>
    <t>КАПС 125МГ №100</t>
  </si>
  <si>
    <t>ЦИНКУ ОКСИД</t>
  </si>
  <si>
    <t>МАЗЬ</t>
  </si>
  <si>
    <t>ШАПОЧКА</t>
  </si>
  <si>
    <t>ХІР.БЕРЕТ</t>
  </si>
  <si>
    <t>2037-12</t>
  </si>
  <si>
    <t>БІЛА , №100</t>
  </si>
  <si>
    <t>ШПРИЦ</t>
  </si>
  <si>
    <t>10МЛ З ГОЛКОЮ</t>
  </si>
  <si>
    <t>20МЛ З ГОЛКОЮ 21G</t>
  </si>
  <si>
    <t>1 МЛ</t>
  </si>
  <si>
    <t>2 МЛ</t>
  </si>
  <si>
    <t>5 МЛ</t>
  </si>
  <si>
    <t>10 МЛ</t>
  </si>
  <si>
    <t>ШТАТИВ</t>
  </si>
  <si>
    <t>ДЛЯ КРІОПРОБІРОК, 2 МЛ. 81 ГНІЗДО</t>
  </si>
  <si>
    <t>ЩИТОК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</si>
</sst>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</numFmts>
  <fonts count="38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tabSelected="1" zoomScale="44" zoomScaleNormal="44" workbookViewId="0" topLeftCell="A189">
      <selection activeCell="K4" sqref="K4:K211"/>
    </sheetView>
  </sheetViews>
  <sheetFormatPr defaultColWidth="9.140625" defaultRowHeight="15"/>
  <cols>
    <col min="1" max="1" width="5.00390625" style="0" customWidth="1"/>
    <col min="2" max="3" width="40.00390625" style="0" customWidth="1"/>
    <col min="4" max="4" width="10.00390625" style="0" customWidth="1"/>
    <col min="5" max="5" width="15.00390625" style="0" customWidth="1"/>
    <col min="6" max="6" width="20.00390625" style="0" customWidth="1"/>
    <col min="7" max="8" width="40.00390625" style="0" customWidth="1"/>
    <col min="9" max="9" width="15.00390625" style="0" customWidth="1"/>
    <col min="10" max="11" width="20.00390625" style="0" customWidth="1"/>
  </cols>
  <sheetData>
    <row r="1" spans="1:11" ht="2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">
      <c r="A2" s="9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36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</row>
    <row r="4" spans="1:11" ht="15">
      <c r="A4" s="2">
        <v>1</v>
      </c>
      <c r="B4" s="3" t="s">
        <v>13</v>
      </c>
      <c r="C4" s="3"/>
      <c r="D4" s="2" t="s">
        <v>14</v>
      </c>
      <c r="E4" s="5">
        <v>11</v>
      </c>
      <c r="F4" s="3"/>
      <c r="G4" s="4" t="s">
        <v>15</v>
      </c>
      <c r="H4" s="6" t="s">
        <v>16</v>
      </c>
      <c r="I4" s="6" t="s">
        <v>17</v>
      </c>
      <c r="J4" s="6">
        <v>48.14</v>
      </c>
      <c r="K4" s="6">
        <f>J4*E4</f>
        <v>529.54</v>
      </c>
    </row>
    <row r="5" spans="1:11" ht="15">
      <c r="A5" s="2">
        <v>2</v>
      </c>
      <c r="B5" s="3" t="s">
        <v>18</v>
      </c>
      <c r="C5" s="3"/>
      <c r="D5" s="2" t="s">
        <v>19</v>
      </c>
      <c r="E5" s="5">
        <v>2</v>
      </c>
      <c r="F5" s="3"/>
      <c r="G5" s="4" t="s">
        <v>15</v>
      </c>
      <c r="H5" s="6" t="s">
        <v>16</v>
      </c>
      <c r="I5" s="6" t="s">
        <v>17</v>
      </c>
      <c r="J5" s="6">
        <v>1277</v>
      </c>
      <c r="K5" s="6">
        <f aca="true" t="shared" si="0" ref="K5:K68">J5*E5</f>
        <v>2554</v>
      </c>
    </row>
    <row r="6" spans="1:11" ht="15">
      <c r="A6" s="2">
        <v>3</v>
      </c>
      <c r="B6" s="3" t="s">
        <v>20</v>
      </c>
      <c r="C6" s="3" t="s">
        <v>21</v>
      </c>
      <c r="D6" s="2" t="s">
        <v>19</v>
      </c>
      <c r="E6" s="5">
        <v>1</v>
      </c>
      <c r="F6" s="3"/>
      <c r="G6" s="4" t="s">
        <v>15</v>
      </c>
      <c r="H6" s="6" t="s">
        <v>16</v>
      </c>
      <c r="I6" s="6" t="s">
        <v>22</v>
      </c>
      <c r="J6" s="6">
        <v>12.84</v>
      </c>
      <c r="K6" s="6">
        <f t="shared" si="0"/>
        <v>12.84</v>
      </c>
    </row>
    <row r="7" spans="1:11" ht="15">
      <c r="A7" s="2">
        <v>4</v>
      </c>
      <c r="B7" s="3" t="s">
        <v>23</v>
      </c>
      <c r="C7" s="3" t="s">
        <v>24</v>
      </c>
      <c r="D7" s="2" t="s">
        <v>14</v>
      </c>
      <c r="E7" s="5">
        <v>0.1</v>
      </c>
      <c r="F7" s="3"/>
      <c r="G7" s="4" t="s">
        <v>25</v>
      </c>
      <c r="H7" s="6" t="s">
        <v>16</v>
      </c>
      <c r="I7" s="6" t="s">
        <v>26</v>
      </c>
      <c r="J7" s="6">
        <v>2230.80133</v>
      </c>
      <c r="K7" s="6">
        <f t="shared" si="0"/>
        <v>223.080133</v>
      </c>
    </row>
    <row r="8" spans="1:11" ht="30.75">
      <c r="A8" s="2">
        <v>5</v>
      </c>
      <c r="B8" s="3" t="s">
        <v>23</v>
      </c>
      <c r="C8" s="3" t="s">
        <v>27</v>
      </c>
      <c r="D8" s="2" t="s">
        <v>14</v>
      </c>
      <c r="E8" s="5">
        <v>9</v>
      </c>
      <c r="F8" s="3"/>
      <c r="G8" s="4" t="s">
        <v>28</v>
      </c>
      <c r="H8" s="6" t="s">
        <v>16</v>
      </c>
      <c r="I8" s="6" t="s">
        <v>29</v>
      </c>
      <c r="J8" s="6">
        <v>2148.00296</v>
      </c>
      <c r="K8" s="6">
        <f t="shared" si="0"/>
        <v>19332.026639999996</v>
      </c>
    </row>
    <row r="9" spans="1:11" ht="15">
      <c r="A9" s="2">
        <v>6</v>
      </c>
      <c r="B9" s="3" t="s">
        <v>30</v>
      </c>
      <c r="C9" s="3"/>
      <c r="D9" s="2" t="s">
        <v>14</v>
      </c>
      <c r="E9" s="5">
        <v>4</v>
      </c>
      <c r="F9" s="3"/>
      <c r="G9" s="4" t="s">
        <v>15</v>
      </c>
      <c r="H9" s="6" t="s">
        <v>16</v>
      </c>
      <c r="I9" s="6" t="s">
        <v>31</v>
      </c>
      <c r="J9" s="6">
        <v>23.68</v>
      </c>
      <c r="K9" s="6">
        <f t="shared" si="0"/>
        <v>94.72</v>
      </c>
    </row>
    <row r="10" spans="1:11" ht="15">
      <c r="A10" s="2">
        <v>7</v>
      </c>
      <c r="B10" s="3" t="s">
        <v>32</v>
      </c>
      <c r="C10" s="3"/>
      <c r="D10" s="2" t="s">
        <v>14</v>
      </c>
      <c r="E10" s="5">
        <v>3</v>
      </c>
      <c r="F10" s="3"/>
      <c r="G10" s="4" t="s">
        <v>15</v>
      </c>
      <c r="H10" s="6" t="s">
        <v>16</v>
      </c>
      <c r="I10" s="6" t="s">
        <v>33</v>
      </c>
      <c r="J10" s="6">
        <v>5.87</v>
      </c>
      <c r="K10" s="6">
        <f t="shared" si="0"/>
        <v>17.61</v>
      </c>
    </row>
    <row r="11" spans="1:11" ht="15">
      <c r="A11" s="2">
        <v>8</v>
      </c>
      <c r="B11" s="3" t="s">
        <v>34</v>
      </c>
      <c r="C11" s="3" t="s">
        <v>35</v>
      </c>
      <c r="D11" s="2" t="s">
        <v>14</v>
      </c>
      <c r="E11" s="5">
        <v>22</v>
      </c>
      <c r="F11" s="3"/>
      <c r="G11" s="4" t="s">
        <v>15</v>
      </c>
      <c r="H11" s="6" t="s">
        <v>16</v>
      </c>
      <c r="I11" s="6" t="s">
        <v>36</v>
      </c>
      <c r="J11" s="6">
        <v>105.66</v>
      </c>
      <c r="K11" s="6">
        <f t="shared" si="0"/>
        <v>2324.52</v>
      </c>
    </row>
    <row r="12" spans="1:11" ht="15">
      <c r="A12" s="2">
        <v>9</v>
      </c>
      <c r="B12" s="3" t="s">
        <v>37</v>
      </c>
      <c r="C12" s="3" t="s">
        <v>38</v>
      </c>
      <c r="D12" s="2" t="s">
        <v>14</v>
      </c>
      <c r="E12" s="5">
        <v>30</v>
      </c>
      <c r="F12" s="3"/>
      <c r="G12" s="4" t="s">
        <v>39</v>
      </c>
      <c r="H12" s="6" t="s">
        <v>16</v>
      </c>
      <c r="I12" s="6" t="s">
        <v>40</v>
      </c>
      <c r="J12" s="6">
        <v>59.2</v>
      </c>
      <c r="K12" s="6">
        <f t="shared" si="0"/>
        <v>1776</v>
      </c>
    </row>
    <row r="13" spans="1:11" ht="15">
      <c r="A13" s="2">
        <v>10</v>
      </c>
      <c r="B13" s="3" t="s">
        <v>41</v>
      </c>
      <c r="C13" s="3" t="s">
        <v>42</v>
      </c>
      <c r="D13" s="2" t="s">
        <v>14</v>
      </c>
      <c r="E13" s="5">
        <v>6</v>
      </c>
      <c r="F13" s="3"/>
      <c r="G13" s="4" t="s">
        <v>25</v>
      </c>
      <c r="H13" s="6" t="s">
        <v>16</v>
      </c>
      <c r="I13" s="6" t="s">
        <v>43</v>
      </c>
      <c r="J13" s="6">
        <v>914.94667</v>
      </c>
      <c r="K13" s="6">
        <f t="shared" si="0"/>
        <v>5489.68002</v>
      </c>
    </row>
    <row r="14" spans="1:11" ht="15">
      <c r="A14" s="2">
        <v>11</v>
      </c>
      <c r="B14" s="3" t="s">
        <v>41</v>
      </c>
      <c r="C14" s="3" t="s">
        <v>42</v>
      </c>
      <c r="D14" s="2" t="s">
        <v>14</v>
      </c>
      <c r="E14" s="5">
        <v>1</v>
      </c>
      <c r="F14" s="3"/>
      <c r="G14" s="4" t="s">
        <v>25</v>
      </c>
      <c r="H14" s="6" t="s">
        <v>16</v>
      </c>
      <c r="I14" s="6" t="s">
        <v>44</v>
      </c>
      <c r="J14" s="6">
        <v>1069.26606</v>
      </c>
      <c r="K14" s="6">
        <f t="shared" si="0"/>
        <v>1069.26606</v>
      </c>
    </row>
    <row r="15" spans="1:11" ht="30.75">
      <c r="A15" s="2">
        <v>12</v>
      </c>
      <c r="B15" s="3" t="s">
        <v>41</v>
      </c>
      <c r="C15" s="3" t="s">
        <v>45</v>
      </c>
      <c r="D15" s="2" t="s">
        <v>14</v>
      </c>
      <c r="E15" s="5">
        <v>13</v>
      </c>
      <c r="F15" s="3"/>
      <c r="G15" s="4" t="s">
        <v>28</v>
      </c>
      <c r="H15" s="6" t="s">
        <v>16</v>
      </c>
      <c r="I15" s="6" t="s">
        <v>17</v>
      </c>
      <c r="J15" s="6">
        <v>993.30843</v>
      </c>
      <c r="K15" s="6">
        <f t="shared" si="0"/>
        <v>12913.009590000001</v>
      </c>
    </row>
    <row r="16" spans="1:11" ht="30.75">
      <c r="A16" s="2">
        <v>13</v>
      </c>
      <c r="B16" s="3" t="s">
        <v>41</v>
      </c>
      <c r="C16" s="3" t="s">
        <v>46</v>
      </c>
      <c r="D16" s="2" t="s">
        <v>14</v>
      </c>
      <c r="E16" s="5">
        <v>167</v>
      </c>
      <c r="F16" s="3"/>
      <c r="G16" s="4" t="s">
        <v>28</v>
      </c>
      <c r="H16" s="6" t="s">
        <v>16</v>
      </c>
      <c r="I16" s="6" t="s">
        <v>47</v>
      </c>
      <c r="J16" s="6">
        <v>4754.49652</v>
      </c>
      <c r="K16" s="6">
        <f t="shared" si="0"/>
        <v>794000.9188399999</v>
      </c>
    </row>
    <row r="17" spans="1:11" ht="30.75">
      <c r="A17" s="2">
        <v>14</v>
      </c>
      <c r="B17" s="3" t="s">
        <v>41</v>
      </c>
      <c r="C17" s="3" t="s">
        <v>48</v>
      </c>
      <c r="D17" s="2" t="s">
        <v>14</v>
      </c>
      <c r="E17" s="5">
        <v>136</v>
      </c>
      <c r="F17" s="3"/>
      <c r="G17" s="4" t="s">
        <v>28</v>
      </c>
      <c r="H17" s="6" t="s">
        <v>16</v>
      </c>
      <c r="I17" s="6" t="s">
        <v>49</v>
      </c>
      <c r="J17" s="6">
        <v>4782.15037</v>
      </c>
      <c r="K17" s="6">
        <f t="shared" si="0"/>
        <v>650372.4503200001</v>
      </c>
    </row>
    <row r="18" spans="1:11" ht="15">
      <c r="A18" s="2">
        <v>15</v>
      </c>
      <c r="B18" s="3" t="s">
        <v>50</v>
      </c>
      <c r="C18" s="3"/>
      <c r="D18" s="2" t="s">
        <v>19</v>
      </c>
      <c r="E18" s="5">
        <v>10</v>
      </c>
      <c r="F18" s="3"/>
      <c r="G18" s="4" t="s">
        <v>15</v>
      </c>
      <c r="H18" s="6" t="s">
        <v>16</v>
      </c>
      <c r="I18" s="6" t="s">
        <v>51</v>
      </c>
      <c r="J18" s="6">
        <v>14.08</v>
      </c>
      <c r="K18" s="6">
        <f t="shared" si="0"/>
        <v>140.8</v>
      </c>
    </row>
    <row r="19" spans="1:11" ht="15">
      <c r="A19" s="2">
        <v>16</v>
      </c>
      <c r="B19" s="3" t="s">
        <v>52</v>
      </c>
      <c r="C19" s="3" t="s">
        <v>53</v>
      </c>
      <c r="D19" s="2" t="s">
        <v>54</v>
      </c>
      <c r="E19" s="5">
        <v>30</v>
      </c>
      <c r="F19" s="3"/>
      <c r="G19" s="4" t="s">
        <v>15</v>
      </c>
      <c r="H19" s="6" t="s">
        <v>16</v>
      </c>
      <c r="I19" s="6" t="s">
        <v>55</v>
      </c>
      <c r="J19" s="6">
        <v>12.2087</v>
      </c>
      <c r="K19" s="6">
        <f t="shared" si="0"/>
        <v>366.261</v>
      </c>
    </row>
    <row r="20" spans="1:11" ht="15">
      <c r="A20" s="2">
        <v>17</v>
      </c>
      <c r="B20" s="3" t="s">
        <v>52</v>
      </c>
      <c r="C20" s="3" t="s">
        <v>56</v>
      </c>
      <c r="D20" s="2" t="s">
        <v>54</v>
      </c>
      <c r="E20" s="5">
        <v>100</v>
      </c>
      <c r="F20" s="3"/>
      <c r="G20" s="4" t="s">
        <v>15</v>
      </c>
      <c r="H20" s="6" t="s">
        <v>16</v>
      </c>
      <c r="I20" s="6" t="s">
        <v>57</v>
      </c>
      <c r="J20" s="6">
        <v>11</v>
      </c>
      <c r="K20" s="6">
        <f t="shared" si="0"/>
        <v>1100</v>
      </c>
    </row>
    <row r="21" spans="1:11" ht="15">
      <c r="A21" s="2">
        <v>19</v>
      </c>
      <c r="B21" s="3" t="s">
        <v>58</v>
      </c>
      <c r="C21" s="3" t="s">
        <v>59</v>
      </c>
      <c r="D21" s="2" t="s">
        <v>54</v>
      </c>
      <c r="E21" s="5">
        <v>79</v>
      </c>
      <c r="F21" s="3"/>
      <c r="G21" s="4" t="s">
        <v>15</v>
      </c>
      <c r="H21" s="6" t="s">
        <v>16</v>
      </c>
      <c r="I21" s="6" t="s">
        <v>60</v>
      </c>
      <c r="J21" s="6">
        <v>10.33</v>
      </c>
      <c r="K21" s="6">
        <f t="shared" si="0"/>
        <v>816.07</v>
      </c>
    </row>
    <row r="22" spans="1:11" ht="15">
      <c r="A22" s="2">
        <v>20</v>
      </c>
      <c r="B22" s="3" t="s">
        <v>61</v>
      </c>
      <c r="C22" s="3" t="s">
        <v>62</v>
      </c>
      <c r="D22" s="2" t="s">
        <v>63</v>
      </c>
      <c r="E22" s="5">
        <v>590</v>
      </c>
      <c r="F22" s="3"/>
      <c r="G22" s="4" t="s">
        <v>39</v>
      </c>
      <c r="H22" s="6" t="s">
        <v>16</v>
      </c>
      <c r="I22" s="6" t="s">
        <v>36</v>
      </c>
      <c r="J22" s="6">
        <v>1</v>
      </c>
      <c r="K22" s="6">
        <f t="shared" si="0"/>
        <v>590</v>
      </c>
    </row>
    <row r="23" spans="1:11" ht="15">
      <c r="A23" s="2">
        <v>21</v>
      </c>
      <c r="B23" s="3" t="s">
        <v>61</v>
      </c>
      <c r="C23" s="3" t="s">
        <v>64</v>
      </c>
      <c r="D23" s="2" t="s">
        <v>54</v>
      </c>
      <c r="E23" s="5">
        <v>303</v>
      </c>
      <c r="F23" s="3"/>
      <c r="G23" s="4" t="s">
        <v>39</v>
      </c>
      <c r="H23" s="6" t="s">
        <v>16</v>
      </c>
      <c r="I23" s="6" t="s">
        <v>31</v>
      </c>
      <c r="J23" s="6">
        <v>2.81945</v>
      </c>
      <c r="K23" s="6">
        <f t="shared" si="0"/>
        <v>854.2933499999999</v>
      </c>
    </row>
    <row r="24" spans="1:11" ht="15">
      <c r="A24" s="2">
        <v>22</v>
      </c>
      <c r="B24" s="3" t="s">
        <v>65</v>
      </c>
      <c r="C24" s="3" t="s">
        <v>66</v>
      </c>
      <c r="D24" s="2" t="s">
        <v>14</v>
      </c>
      <c r="E24" s="5">
        <v>5</v>
      </c>
      <c r="F24" s="3"/>
      <c r="G24" s="4" t="s">
        <v>15</v>
      </c>
      <c r="H24" s="6" t="s">
        <v>16</v>
      </c>
      <c r="I24" s="6" t="s">
        <v>67</v>
      </c>
      <c r="J24" s="6">
        <v>4.71</v>
      </c>
      <c r="K24" s="6">
        <f t="shared" si="0"/>
        <v>23.55</v>
      </c>
    </row>
    <row r="25" spans="1:11" ht="15">
      <c r="A25" s="2">
        <v>23</v>
      </c>
      <c r="B25" s="3" t="s">
        <v>65</v>
      </c>
      <c r="C25" s="3"/>
      <c r="D25" s="2" t="s">
        <v>14</v>
      </c>
      <c r="E25" s="5">
        <v>50</v>
      </c>
      <c r="F25" s="3"/>
      <c r="G25" s="4" t="s">
        <v>15</v>
      </c>
      <c r="H25" s="6" t="s">
        <v>16</v>
      </c>
      <c r="I25" s="6" t="s">
        <v>22</v>
      </c>
      <c r="J25" s="6">
        <v>4.67</v>
      </c>
      <c r="K25" s="6">
        <f t="shared" si="0"/>
        <v>233.5</v>
      </c>
    </row>
    <row r="26" spans="1:11" ht="15">
      <c r="A26" s="2">
        <v>24</v>
      </c>
      <c r="B26" s="3" t="s">
        <v>68</v>
      </c>
      <c r="C26" s="3"/>
      <c r="D26" s="2" t="s">
        <v>14</v>
      </c>
      <c r="E26" s="5">
        <v>9</v>
      </c>
      <c r="F26" s="3"/>
      <c r="G26" s="4" t="s">
        <v>15</v>
      </c>
      <c r="H26" s="6" t="s">
        <v>16</v>
      </c>
      <c r="I26" s="6" t="s">
        <v>69</v>
      </c>
      <c r="J26" s="6">
        <v>475.8</v>
      </c>
      <c r="K26" s="6">
        <f t="shared" si="0"/>
        <v>4282.2</v>
      </c>
    </row>
    <row r="27" spans="1:11" ht="15">
      <c r="A27" s="2">
        <v>25</v>
      </c>
      <c r="B27" s="3" t="s">
        <v>70</v>
      </c>
      <c r="C27" s="3" t="s">
        <v>71</v>
      </c>
      <c r="D27" s="2" t="s">
        <v>14</v>
      </c>
      <c r="E27" s="5">
        <v>8</v>
      </c>
      <c r="F27" s="3"/>
      <c r="G27" s="4" t="s">
        <v>25</v>
      </c>
      <c r="H27" s="6" t="s">
        <v>16</v>
      </c>
      <c r="I27" s="6" t="s">
        <v>72</v>
      </c>
      <c r="J27" s="6">
        <v>80.05</v>
      </c>
      <c r="K27" s="6">
        <f t="shared" si="0"/>
        <v>640.4</v>
      </c>
    </row>
    <row r="28" spans="1:11" ht="15">
      <c r="A28" s="2">
        <v>26</v>
      </c>
      <c r="B28" s="3" t="s">
        <v>70</v>
      </c>
      <c r="C28" s="3" t="s">
        <v>71</v>
      </c>
      <c r="D28" s="2" t="s">
        <v>14</v>
      </c>
      <c r="E28" s="5">
        <v>1</v>
      </c>
      <c r="F28" s="3"/>
      <c r="G28" s="4" t="s">
        <v>25</v>
      </c>
      <c r="H28" s="6" t="s">
        <v>16</v>
      </c>
      <c r="I28" s="6" t="s">
        <v>43</v>
      </c>
      <c r="J28" s="6">
        <v>80.05</v>
      </c>
      <c r="K28" s="6">
        <f t="shared" si="0"/>
        <v>80.05</v>
      </c>
    </row>
    <row r="29" spans="1:11" ht="15">
      <c r="A29" s="2">
        <v>27</v>
      </c>
      <c r="B29" s="3" t="s">
        <v>73</v>
      </c>
      <c r="C29" s="3" t="s">
        <v>74</v>
      </c>
      <c r="D29" s="2" t="s">
        <v>14</v>
      </c>
      <c r="E29" s="5">
        <v>13</v>
      </c>
      <c r="F29" s="3"/>
      <c r="G29" s="4" t="s">
        <v>39</v>
      </c>
      <c r="H29" s="6" t="s">
        <v>16</v>
      </c>
      <c r="I29" s="6" t="s">
        <v>75</v>
      </c>
      <c r="J29" s="6">
        <v>231.8692</v>
      </c>
      <c r="K29" s="6">
        <f t="shared" si="0"/>
        <v>3014.2996000000003</v>
      </c>
    </row>
    <row r="30" spans="1:11" ht="15">
      <c r="A30" s="2">
        <v>28</v>
      </c>
      <c r="B30" s="3" t="s">
        <v>76</v>
      </c>
      <c r="C30" s="3"/>
      <c r="D30" s="2" t="s">
        <v>14</v>
      </c>
      <c r="E30" s="5">
        <v>15</v>
      </c>
      <c r="F30" s="3"/>
      <c r="G30" s="4" t="s">
        <v>15</v>
      </c>
      <c r="H30" s="6" t="s">
        <v>16</v>
      </c>
      <c r="I30" s="6" t="s">
        <v>72</v>
      </c>
      <c r="J30" s="6">
        <v>22.64</v>
      </c>
      <c r="K30" s="6">
        <f t="shared" si="0"/>
        <v>339.6</v>
      </c>
    </row>
    <row r="31" spans="1:11" ht="15">
      <c r="A31" s="2">
        <v>29</v>
      </c>
      <c r="B31" s="3" t="s">
        <v>77</v>
      </c>
      <c r="C31" s="3"/>
      <c r="D31" s="2" t="s">
        <v>14</v>
      </c>
      <c r="E31" s="5">
        <v>24</v>
      </c>
      <c r="F31" s="3"/>
      <c r="G31" s="4" t="s">
        <v>15</v>
      </c>
      <c r="H31" s="6" t="s">
        <v>16</v>
      </c>
      <c r="I31" s="6" t="s">
        <v>49</v>
      </c>
      <c r="J31" s="6">
        <v>104.52</v>
      </c>
      <c r="K31" s="6">
        <f t="shared" si="0"/>
        <v>2508.48</v>
      </c>
    </row>
    <row r="32" spans="1:11" ht="15">
      <c r="A32" s="2">
        <v>30</v>
      </c>
      <c r="B32" s="3" t="s">
        <v>78</v>
      </c>
      <c r="C32" s="3"/>
      <c r="D32" s="2" t="s">
        <v>19</v>
      </c>
      <c r="E32" s="5">
        <v>910</v>
      </c>
      <c r="F32" s="3"/>
      <c r="G32" s="4" t="s">
        <v>15</v>
      </c>
      <c r="H32" s="6" t="s">
        <v>16</v>
      </c>
      <c r="I32" s="6" t="s">
        <v>36</v>
      </c>
      <c r="J32" s="6">
        <v>16.05</v>
      </c>
      <c r="K32" s="6">
        <f t="shared" si="0"/>
        <v>14605.5</v>
      </c>
    </row>
    <row r="33" spans="1:11" ht="15">
      <c r="A33" s="2">
        <v>31</v>
      </c>
      <c r="B33" s="3" t="s">
        <v>79</v>
      </c>
      <c r="C33" s="3" t="s">
        <v>80</v>
      </c>
      <c r="D33" s="2" t="s">
        <v>54</v>
      </c>
      <c r="E33" s="5">
        <v>5000</v>
      </c>
      <c r="F33" s="3"/>
      <c r="G33" s="4" t="s">
        <v>39</v>
      </c>
      <c r="H33" s="6" t="s">
        <v>16</v>
      </c>
      <c r="I33" s="6" t="s">
        <v>81</v>
      </c>
      <c r="J33" s="6">
        <v>1</v>
      </c>
      <c r="K33" s="6">
        <f t="shared" si="0"/>
        <v>5000</v>
      </c>
    </row>
    <row r="34" spans="1:11" ht="30.75">
      <c r="A34" s="2">
        <v>32</v>
      </c>
      <c r="B34" s="3" t="s">
        <v>79</v>
      </c>
      <c r="C34" s="3" t="s">
        <v>82</v>
      </c>
      <c r="D34" s="2" t="s">
        <v>54</v>
      </c>
      <c r="E34" s="5">
        <v>310</v>
      </c>
      <c r="F34" s="3"/>
      <c r="G34" s="4" t="s">
        <v>28</v>
      </c>
      <c r="H34" s="6" t="s">
        <v>16</v>
      </c>
      <c r="I34" s="6" t="s">
        <v>72</v>
      </c>
      <c r="J34" s="6">
        <v>58.98</v>
      </c>
      <c r="K34" s="6">
        <f t="shared" si="0"/>
        <v>18283.8</v>
      </c>
    </row>
    <row r="35" spans="1:11" ht="15">
      <c r="A35" s="2">
        <v>33</v>
      </c>
      <c r="B35" s="3" t="s">
        <v>79</v>
      </c>
      <c r="C35" s="3" t="s">
        <v>83</v>
      </c>
      <c r="D35" s="2" t="s">
        <v>54</v>
      </c>
      <c r="E35" s="5">
        <v>300</v>
      </c>
      <c r="F35" s="3"/>
      <c r="G35" s="4" t="s">
        <v>39</v>
      </c>
      <c r="H35" s="6" t="s">
        <v>16</v>
      </c>
      <c r="I35" s="6" t="s">
        <v>81</v>
      </c>
      <c r="J35" s="6">
        <v>2.8057</v>
      </c>
      <c r="K35" s="6">
        <f t="shared" si="0"/>
        <v>841.7099999999999</v>
      </c>
    </row>
    <row r="36" spans="1:11" ht="15">
      <c r="A36" s="2">
        <v>34</v>
      </c>
      <c r="B36" s="3" t="s">
        <v>79</v>
      </c>
      <c r="C36" s="3" t="s">
        <v>84</v>
      </c>
      <c r="D36" s="2" t="s">
        <v>14</v>
      </c>
      <c r="E36" s="5">
        <v>1</v>
      </c>
      <c r="F36" s="3"/>
      <c r="G36" s="4" t="s">
        <v>15</v>
      </c>
      <c r="H36" s="6" t="s">
        <v>16</v>
      </c>
      <c r="I36" s="6" t="s">
        <v>85</v>
      </c>
      <c r="J36" s="6">
        <v>325.28</v>
      </c>
      <c r="K36" s="6">
        <f t="shared" si="0"/>
        <v>325.28</v>
      </c>
    </row>
    <row r="37" spans="1:11" ht="15">
      <c r="A37" s="2">
        <v>35</v>
      </c>
      <c r="B37" s="3" t="s">
        <v>86</v>
      </c>
      <c r="C37" s="3" t="s">
        <v>87</v>
      </c>
      <c r="D37" s="2" t="s">
        <v>54</v>
      </c>
      <c r="E37" s="5">
        <v>80</v>
      </c>
      <c r="F37" s="3"/>
      <c r="G37" s="4" t="s">
        <v>39</v>
      </c>
      <c r="H37" s="6" t="s">
        <v>16</v>
      </c>
      <c r="I37" s="6" t="s">
        <v>88</v>
      </c>
      <c r="J37" s="6">
        <v>12.19337</v>
      </c>
      <c r="K37" s="6">
        <f t="shared" si="0"/>
        <v>975.4696</v>
      </c>
    </row>
    <row r="38" spans="1:11" ht="15">
      <c r="A38" s="2">
        <v>36</v>
      </c>
      <c r="B38" s="3" t="s">
        <v>86</v>
      </c>
      <c r="C38" s="3"/>
      <c r="D38" s="2" t="s">
        <v>14</v>
      </c>
      <c r="E38" s="5">
        <v>40</v>
      </c>
      <c r="F38" s="3"/>
      <c r="G38" s="4" t="s">
        <v>15</v>
      </c>
      <c r="H38" s="6" t="s">
        <v>16</v>
      </c>
      <c r="I38" s="6" t="s">
        <v>89</v>
      </c>
      <c r="J38" s="6">
        <v>39.91</v>
      </c>
      <c r="K38" s="6">
        <f t="shared" si="0"/>
        <v>1596.3999999999999</v>
      </c>
    </row>
    <row r="39" spans="1:11" ht="15">
      <c r="A39" s="2">
        <v>37</v>
      </c>
      <c r="B39" s="3" t="s">
        <v>90</v>
      </c>
      <c r="C39" s="3" t="s">
        <v>91</v>
      </c>
      <c r="D39" s="2" t="s">
        <v>14</v>
      </c>
      <c r="E39" s="5">
        <v>11</v>
      </c>
      <c r="F39" s="3"/>
      <c r="G39" s="4" t="s">
        <v>25</v>
      </c>
      <c r="H39" s="6" t="s">
        <v>16</v>
      </c>
      <c r="I39" s="6" t="s">
        <v>92</v>
      </c>
      <c r="J39" s="6">
        <v>3244.00059</v>
      </c>
      <c r="K39" s="6">
        <f t="shared" si="0"/>
        <v>35684.00649</v>
      </c>
    </row>
    <row r="40" spans="1:11" ht="30.75">
      <c r="A40" s="2">
        <v>38</v>
      </c>
      <c r="B40" s="3" t="s">
        <v>90</v>
      </c>
      <c r="C40" s="3" t="s">
        <v>93</v>
      </c>
      <c r="D40" s="2" t="s">
        <v>14</v>
      </c>
      <c r="E40" s="5">
        <v>14</v>
      </c>
      <c r="F40" s="3"/>
      <c r="G40" s="4" t="s">
        <v>28</v>
      </c>
      <c r="H40" s="6" t="s">
        <v>16</v>
      </c>
      <c r="I40" s="6" t="s">
        <v>94</v>
      </c>
      <c r="J40" s="6">
        <v>3307.13776</v>
      </c>
      <c r="K40" s="6">
        <f t="shared" si="0"/>
        <v>46299.92864</v>
      </c>
    </row>
    <row r="41" spans="1:11" ht="30.75">
      <c r="A41" s="2">
        <v>39</v>
      </c>
      <c r="B41" s="3" t="s">
        <v>95</v>
      </c>
      <c r="C41" s="3" t="s">
        <v>96</v>
      </c>
      <c r="D41" s="2" t="s">
        <v>97</v>
      </c>
      <c r="E41" s="5">
        <v>6240</v>
      </c>
      <c r="F41" s="3"/>
      <c r="G41" s="4" t="s">
        <v>98</v>
      </c>
      <c r="H41" s="6" t="s">
        <v>16</v>
      </c>
      <c r="I41" s="6" t="s">
        <v>69</v>
      </c>
      <c r="J41" s="6">
        <v>82.98438</v>
      </c>
      <c r="K41" s="6">
        <f t="shared" si="0"/>
        <v>517822.5312</v>
      </c>
    </row>
    <row r="42" spans="1:11" ht="30.75">
      <c r="A42" s="2">
        <v>40</v>
      </c>
      <c r="B42" s="3" t="s">
        <v>95</v>
      </c>
      <c r="C42" s="3" t="s">
        <v>96</v>
      </c>
      <c r="D42" s="2" t="s">
        <v>97</v>
      </c>
      <c r="E42" s="5">
        <v>1488</v>
      </c>
      <c r="F42" s="3"/>
      <c r="G42" s="4" t="s">
        <v>98</v>
      </c>
      <c r="H42" s="6" t="s">
        <v>16</v>
      </c>
      <c r="I42" s="6" t="s">
        <v>99</v>
      </c>
      <c r="J42" s="6">
        <v>82.98438</v>
      </c>
      <c r="K42" s="6">
        <f t="shared" si="0"/>
        <v>123480.75744</v>
      </c>
    </row>
    <row r="43" spans="1:11" ht="30.75">
      <c r="A43" s="2">
        <v>41</v>
      </c>
      <c r="B43" s="3" t="s">
        <v>95</v>
      </c>
      <c r="C43" s="3" t="s">
        <v>96</v>
      </c>
      <c r="D43" s="2" t="s">
        <v>97</v>
      </c>
      <c r="E43" s="5">
        <v>68688</v>
      </c>
      <c r="F43" s="3"/>
      <c r="G43" s="4" t="s">
        <v>98</v>
      </c>
      <c r="H43" s="6" t="s">
        <v>16</v>
      </c>
      <c r="I43" s="6" t="s">
        <v>17</v>
      </c>
      <c r="J43" s="6">
        <v>73.2</v>
      </c>
      <c r="K43" s="6">
        <f t="shared" si="0"/>
        <v>5027961.600000001</v>
      </c>
    </row>
    <row r="44" spans="1:11" ht="30.75">
      <c r="A44" s="2">
        <v>42</v>
      </c>
      <c r="B44" s="3" t="s">
        <v>95</v>
      </c>
      <c r="C44" s="3" t="s">
        <v>96</v>
      </c>
      <c r="D44" s="2" t="s">
        <v>97</v>
      </c>
      <c r="E44" s="5">
        <v>1152</v>
      </c>
      <c r="F44" s="3"/>
      <c r="G44" s="4" t="s">
        <v>98</v>
      </c>
      <c r="H44" s="6" t="s">
        <v>16</v>
      </c>
      <c r="I44" s="6" t="s">
        <v>60</v>
      </c>
      <c r="J44" s="6">
        <v>82.98438</v>
      </c>
      <c r="K44" s="6">
        <f t="shared" si="0"/>
        <v>95598.00576</v>
      </c>
    </row>
    <row r="45" spans="1:11" ht="15">
      <c r="A45" s="2">
        <v>43</v>
      </c>
      <c r="B45" s="3" t="s">
        <v>100</v>
      </c>
      <c r="C45" s="3" t="s">
        <v>101</v>
      </c>
      <c r="D45" s="2" t="s">
        <v>14</v>
      </c>
      <c r="E45" s="5">
        <v>3</v>
      </c>
      <c r="F45" s="3"/>
      <c r="G45" s="4" t="s">
        <v>15</v>
      </c>
      <c r="H45" s="6" t="s">
        <v>16</v>
      </c>
      <c r="I45" s="6" t="s">
        <v>102</v>
      </c>
      <c r="J45" s="6">
        <v>10.02</v>
      </c>
      <c r="K45" s="6">
        <f t="shared" si="0"/>
        <v>30.06</v>
      </c>
    </row>
    <row r="46" spans="1:11" ht="15">
      <c r="A46" s="2">
        <v>44</v>
      </c>
      <c r="B46" s="3" t="s">
        <v>100</v>
      </c>
      <c r="C46" s="3" t="s">
        <v>103</v>
      </c>
      <c r="D46" s="2" t="s">
        <v>14</v>
      </c>
      <c r="E46" s="5">
        <v>1</v>
      </c>
      <c r="F46" s="3"/>
      <c r="G46" s="4" t="s">
        <v>39</v>
      </c>
      <c r="H46" s="6" t="s">
        <v>16</v>
      </c>
      <c r="I46" s="6" t="s">
        <v>60</v>
      </c>
      <c r="J46" s="6">
        <v>55.61</v>
      </c>
      <c r="K46" s="6">
        <f t="shared" si="0"/>
        <v>55.61</v>
      </c>
    </row>
    <row r="47" spans="1:11" ht="15">
      <c r="A47" s="2">
        <v>45</v>
      </c>
      <c r="B47" s="3" t="s">
        <v>104</v>
      </c>
      <c r="C47" s="3"/>
      <c r="D47" s="2" t="s">
        <v>14</v>
      </c>
      <c r="E47" s="5">
        <v>24</v>
      </c>
      <c r="F47" s="3"/>
      <c r="G47" s="4" t="s">
        <v>15</v>
      </c>
      <c r="H47" s="6" t="s">
        <v>16</v>
      </c>
      <c r="I47" s="6" t="s">
        <v>105</v>
      </c>
      <c r="J47" s="6">
        <v>24.49</v>
      </c>
      <c r="K47" s="6">
        <f t="shared" si="0"/>
        <v>587.76</v>
      </c>
    </row>
    <row r="48" spans="1:11" ht="15">
      <c r="A48" s="2">
        <v>46</v>
      </c>
      <c r="B48" s="3" t="s">
        <v>106</v>
      </c>
      <c r="C48" s="3" t="s">
        <v>21</v>
      </c>
      <c r="D48" s="2" t="s">
        <v>19</v>
      </c>
      <c r="E48" s="5">
        <v>80</v>
      </c>
      <c r="F48" s="3"/>
      <c r="G48" s="4" t="s">
        <v>15</v>
      </c>
      <c r="H48" s="6" t="s">
        <v>16</v>
      </c>
      <c r="I48" s="6" t="s">
        <v>107</v>
      </c>
      <c r="J48" s="6">
        <v>37.45</v>
      </c>
      <c r="K48" s="6">
        <f t="shared" si="0"/>
        <v>2996</v>
      </c>
    </row>
    <row r="49" spans="1:11" ht="15">
      <c r="A49" s="2">
        <v>47</v>
      </c>
      <c r="B49" s="3" t="s">
        <v>108</v>
      </c>
      <c r="C49" s="3"/>
      <c r="D49" s="2" t="s">
        <v>14</v>
      </c>
      <c r="E49" s="5">
        <v>1</v>
      </c>
      <c r="F49" s="3"/>
      <c r="G49" s="4" t="s">
        <v>15</v>
      </c>
      <c r="H49" s="6" t="s">
        <v>16</v>
      </c>
      <c r="I49" s="6" t="s">
        <v>99</v>
      </c>
      <c r="J49" s="6">
        <v>367.22</v>
      </c>
      <c r="K49" s="6">
        <f t="shared" si="0"/>
        <v>367.22</v>
      </c>
    </row>
    <row r="50" spans="1:11" ht="15">
      <c r="A50" s="2">
        <v>48</v>
      </c>
      <c r="B50" s="3" t="s">
        <v>108</v>
      </c>
      <c r="C50" s="3" t="s">
        <v>109</v>
      </c>
      <c r="D50" s="2" t="s">
        <v>14</v>
      </c>
      <c r="E50" s="5">
        <v>2</v>
      </c>
      <c r="F50" s="3"/>
      <c r="G50" s="4" t="s">
        <v>39</v>
      </c>
      <c r="H50" s="6" t="s">
        <v>16</v>
      </c>
      <c r="I50" s="6" t="s">
        <v>17</v>
      </c>
      <c r="J50" s="6">
        <v>423.72</v>
      </c>
      <c r="K50" s="6">
        <f t="shared" si="0"/>
        <v>847.44</v>
      </c>
    </row>
    <row r="51" spans="1:11" ht="15">
      <c r="A51" s="2">
        <v>49</v>
      </c>
      <c r="B51" s="3" t="s">
        <v>110</v>
      </c>
      <c r="C51" s="3" t="s">
        <v>111</v>
      </c>
      <c r="D51" s="2" t="s">
        <v>14</v>
      </c>
      <c r="E51" s="5">
        <v>10</v>
      </c>
      <c r="F51" s="3"/>
      <c r="G51" s="4" t="s">
        <v>39</v>
      </c>
      <c r="H51" s="6" t="s">
        <v>16</v>
      </c>
      <c r="I51" s="6" t="s">
        <v>99</v>
      </c>
      <c r="J51" s="6">
        <v>68.43719</v>
      </c>
      <c r="K51" s="6">
        <f t="shared" si="0"/>
        <v>684.3719</v>
      </c>
    </row>
    <row r="52" spans="1:11" ht="15">
      <c r="A52" s="2">
        <v>50</v>
      </c>
      <c r="B52" s="3" t="s">
        <v>112</v>
      </c>
      <c r="C52" s="3"/>
      <c r="D52" s="2" t="s">
        <v>14</v>
      </c>
      <c r="E52" s="5">
        <v>30</v>
      </c>
      <c r="F52" s="3"/>
      <c r="G52" s="4" t="s">
        <v>15</v>
      </c>
      <c r="H52" s="6" t="s">
        <v>16</v>
      </c>
      <c r="I52" s="6" t="s">
        <v>36</v>
      </c>
      <c r="J52" s="6">
        <v>23.48</v>
      </c>
      <c r="K52" s="6">
        <f t="shared" si="0"/>
        <v>704.4</v>
      </c>
    </row>
    <row r="53" spans="1:11" ht="30.75">
      <c r="A53" s="2">
        <v>51</v>
      </c>
      <c r="B53" s="3" t="s">
        <v>113</v>
      </c>
      <c r="C53" s="3" t="s">
        <v>114</v>
      </c>
      <c r="D53" s="2" t="s">
        <v>14</v>
      </c>
      <c r="E53" s="5">
        <v>8.7</v>
      </c>
      <c r="F53" s="3"/>
      <c r="G53" s="4" t="s">
        <v>28</v>
      </c>
      <c r="H53" s="6" t="s">
        <v>16</v>
      </c>
      <c r="I53" s="6" t="s">
        <v>115</v>
      </c>
      <c r="J53" s="6">
        <v>134.43795</v>
      </c>
      <c r="K53" s="6">
        <f t="shared" si="0"/>
        <v>1169.6101649999998</v>
      </c>
    </row>
    <row r="54" spans="1:11" ht="30.75">
      <c r="A54" s="2">
        <v>52</v>
      </c>
      <c r="B54" s="3" t="s">
        <v>113</v>
      </c>
      <c r="C54" s="3" t="s">
        <v>116</v>
      </c>
      <c r="D54" s="2" t="s">
        <v>14</v>
      </c>
      <c r="E54" s="5">
        <v>12.4167</v>
      </c>
      <c r="F54" s="3"/>
      <c r="G54" s="4" t="s">
        <v>28</v>
      </c>
      <c r="H54" s="6" t="s">
        <v>16</v>
      </c>
      <c r="I54" s="6" t="s">
        <v>94</v>
      </c>
      <c r="J54" s="6">
        <v>1011.595</v>
      </c>
      <c r="K54" s="6">
        <f t="shared" si="0"/>
        <v>12560.671636500001</v>
      </c>
    </row>
    <row r="55" spans="1:11" ht="30.75">
      <c r="A55" s="2">
        <v>53</v>
      </c>
      <c r="B55" s="3" t="s">
        <v>113</v>
      </c>
      <c r="C55" s="3"/>
      <c r="D55" s="2" t="s">
        <v>14</v>
      </c>
      <c r="E55" s="5">
        <v>13</v>
      </c>
      <c r="F55" s="3"/>
      <c r="G55" s="4" t="s">
        <v>28</v>
      </c>
      <c r="H55" s="6" t="s">
        <v>16</v>
      </c>
      <c r="I55" s="6" t="s">
        <v>117</v>
      </c>
      <c r="J55" s="6">
        <v>780.09533</v>
      </c>
      <c r="K55" s="6">
        <f t="shared" si="0"/>
        <v>10141.23929</v>
      </c>
    </row>
    <row r="56" spans="1:11" ht="15">
      <c r="A56" s="2">
        <v>54</v>
      </c>
      <c r="B56" s="3" t="s">
        <v>118</v>
      </c>
      <c r="C56" s="3"/>
      <c r="D56" s="2" t="s">
        <v>14</v>
      </c>
      <c r="E56" s="5">
        <v>25</v>
      </c>
      <c r="F56" s="3"/>
      <c r="G56" s="4" t="s">
        <v>15</v>
      </c>
      <c r="H56" s="6" t="s">
        <v>16</v>
      </c>
      <c r="I56" s="6" t="s">
        <v>119</v>
      </c>
      <c r="J56" s="6">
        <v>38.74</v>
      </c>
      <c r="K56" s="6">
        <f t="shared" si="0"/>
        <v>968.5</v>
      </c>
    </row>
    <row r="57" spans="1:11" ht="15">
      <c r="A57" s="2">
        <v>55</v>
      </c>
      <c r="B57" s="3" t="s">
        <v>120</v>
      </c>
      <c r="C57" s="3" t="s">
        <v>121</v>
      </c>
      <c r="D57" s="2" t="s">
        <v>54</v>
      </c>
      <c r="E57" s="5">
        <v>5200</v>
      </c>
      <c r="F57" s="3"/>
      <c r="G57" s="4" t="s">
        <v>39</v>
      </c>
      <c r="H57" s="6" t="s">
        <v>16</v>
      </c>
      <c r="I57" s="6" t="s">
        <v>43</v>
      </c>
      <c r="J57" s="6">
        <v>0.61975</v>
      </c>
      <c r="K57" s="6">
        <f t="shared" si="0"/>
        <v>3222.7000000000003</v>
      </c>
    </row>
    <row r="58" spans="1:11" ht="15">
      <c r="A58" s="2">
        <v>56</v>
      </c>
      <c r="B58" s="3" t="s">
        <v>122</v>
      </c>
      <c r="C58" s="3" t="s">
        <v>123</v>
      </c>
      <c r="D58" s="2" t="s">
        <v>54</v>
      </c>
      <c r="E58" s="5">
        <v>3920</v>
      </c>
      <c r="F58" s="3"/>
      <c r="G58" s="4" t="s">
        <v>39</v>
      </c>
      <c r="H58" s="6" t="s">
        <v>16</v>
      </c>
      <c r="I58" s="6" t="s">
        <v>43</v>
      </c>
      <c r="J58" s="6">
        <v>0.53072</v>
      </c>
      <c r="K58" s="6">
        <f t="shared" si="0"/>
        <v>2080.4224</v>
      </c>
    </row>
    <row r="59" spans="1:11" ht="30.75">
      <c r="A59" s="2">
        <v>57</v>
      </c>
      <c r="B59" s="3" t="s">
        <v>124</v>
      </c>
      <c r="C59" s="3" t="s">
        <v>125</v>
      </c>
      <c r="D59" s="2" t="s">
        <v>97</v>
      </c>
      <c r="E59" s="5">
        <v>6170</v>
      </c>
      <c r="F59" s="3"/>
      <c r="G59" s="4" t="s">
        <v>98</v>
      </c>
      <c r="H59" s="6" t="s">
        <v>16</v>
      </c>
      <c r="I59" s="6" t="s">
        <v>126</v>
      </c>
      <c r="J59" s="6">
        <v>0.299</v>
      </c>
      <c r="K59" s="6">
        <f t="shared" si="0"/>
        <v>1844.83</v>
      </c>
    </row>
    <row r="60" spans="1:11" ht="15">
      <c r="A60" s="2">
        <v>58</v>
      </c>
      <c r="B60" s="3" t="s">
        <v>124</v>
      </c>
      <c r="C60" s="3" t="s">
        <v>127</v>
      </c>
      <c r="D60" s="2" t="s">
        <v>14</v>
      </c>
      <c r="E60" s="5">
        <v>59.9</v>
      </c>
      <c r="F60" s="3"/>
      <c r="G60" s="4" t="s">
        <v>25</v>
      </c>
      <c r="H60" s="6" t="s">
        <v>16</v>
      </c>
      <c r="I60" s="6" t="s">
        <v>117</v>
      </c>
      <c r="J60" s="6">
        <v>136.69316</v>
      </c>
      <c r="K60" s="6">
        <f t="shared" si="0"/>
        <v>8187.920284</v>
      </c>
    </row>
    <row r="61" spans="1:11" ht="30.75">
      <c r="A61" s="2">
        <v>59</v>
      </c>
      <c r="B61" s="3" t="s">
        <v>128</v>
      </c>
      <c r="C61" s="3" t="s">
        <v>129</v>
      </c>
      <c r="D61" s="2" t="s">
        <v>97</v>
      </c>
      <c r="E61" s="5">
        <v>127000</v>
      </c>
      <c r="F61" s="3"/>
      <c r="G61" s="4" t="s">
        <v>98</v>
      </c>
      <c r="H61" s="6" t="s">
        <v>16</v>
      </c>
      <c r="I61" s="6" t="s">
        <v>92</v>
      </c>
      <c r="J61" s="6">
        <v>0.499</v>
      </c>
      <c r="K61" s="6">
        <f t="shared" si="0"/>
        <v>63373</v>
      </c>
    </row>
    <row r="62" spans="1:11" ht="30.75">
      <c r="A62" s="2">
        <v>60</v>
      </c>
      <c r="B62" s="3" t="s">
        <v>130</v>
      </c>
      <c r="C62" s="3" t="s">
        <v>131</v>
      </c>
      <c r="D62" s="2" t="s">
        <v>54</v>
      </c>
      <c r="E62" s="5">
        <v>4</v>
      </c>
      <c r="F62" s="3"/>
      <c r="G62" s="4" t="s">
        <v>28</v>
      </c>
      <c r="H62" s="6" t="s">
        <v>16</v>
      </c>
      <c r="I62" s="6" t="s">
        <v>75</v>
      </c>
      <c r="J62" s="6">
        <v>4210.21</v>
      </c>
      <c r="K62" s="6">
        <f t="shared" si="0"/>
        <v>16840.84</v>
      </c>
    </row>
    <row r="63" spans="1:11" ht="30.75">
      <c r="A63" s="2">
        <v>61</v>
      </c>
      <c r="B63" s="3" t="s">
        <v>132</v>
      </c>
      <c r="C63" s="3" t="s">
        <v>133</v>
      </c>
      <c r="D63" s="2" t="s">
        <v>97</v>
      </c>
      <c r="E63" s="5">
        <v>200</v>
      </c>
      <c r="F63" s="3"/>
      <c r="G63" s="4" t="s">
        <v>98</v>
      </c>
      <c r="H63" s="6" t="s">
        <v>16</v>
      </c>
      <c r="I63" s="6" t="s">
        <v>49</v>
      </c>
      <c r="J63" s="6">
        <v>12.5</v>
      </c>
      <c r="K63" s="6">
        <f t="shared" si="0"/>
        <v>2500</v>
      </c>
    </row>
    <row r="64" spans="1:11" ht="15">
      <c r="A64" s="2">
        <v>62</v>
      </c>
      <c r="B64" s="3" t="s">
        <v>134</v>
      </c>
      <c r="C64" s="3" t="s">
        <v>135</v>
      </c>
      <c r="D64" s="2" t="s">
        <v>54</v>
      </c>
      <c r="E64" s="5">
        <v>60</v>
      </c>
      <c r="F64" s="3"/>
      <c r="G64" s="4" t="s">
        <v>39</v>
      </c>
      <c r="H64" s="6" t="s">
        <v>16</v>
      </c>
      <c r="I64" s="6" t="s">
        <v>136</v>
      </c>
      <c r="J64" s="6">
        <v>2.7303</v>
      </c>
      <c r="K64" s="6">
        <f t="shared" si="0"/>
        <v>163.818</v>
      </c>
    </row>
    <row r="65" spans="1:11" ht="15">
      <c r="A65" s="2">
        <v>63</v>
      </c>
      <c r="B65" s="3" t="s">
        <v>137</v>
      </c>
      <c r="C65" s="3" t="s">
        <v>138</v>
      </c>
      <c r="D65" s="2" t="s">
        <v>14</v>
      </c>
      <c r="E65" s="5">
        <v>3</v>
      </c>
      <c r="F65" s="3"/>
      <c r="G65" s="4" t="s">
        <v>39</v>
      </c>
      <c r="H65" s="6" t="s">
        <v>16</v>
      </c>
      <c r="I65" s="6" t="s">
        <v>139</v>
      </c>
      <c r="J65" s="6">
        <v>56.624</v>
      </c>
      <c r="K65" s="6">
        <f t="shared" si="0"/>
        <v>169.872</v>
      </c>
    </row>
    <row r="66" spans="1:11" ht="15">
      <c r="A66" s="2">
        <v>64</v>
      </c>
      <c r="B66" s="3" t="s">
        <v>140</v>
      </c>
      <c r="C66" s="3" t="s">
        <v>141</v>
      </c>
      <c r="D66" s="2" t="s">
        <v>14</v>
      </c>
      <c r="E66" s="5">
        <v>1</v>
      </c>
      <c r="F66" s="3"/>
      <c r="G66" s="4" t="s">
        <v>142</v>
      </c>
      <c r="H66" s="6" t="s">
        <v>16</v>
      </c>
      <c r="I66" s="6" t="s">
        <v>143</v>
      </c>
      <c r="J66" s="6">
        <v>109.76</v>
      </c>
      <c r="K66" s="6">
        <f t="shared" si="0"/>
        <v>109.76</v>
      </c>
    </row>
    <row r="67" spans="1:11" ht="15">
      <c r="A67" s="2">
        <v>65</v>
      </c>
      <c r="B67" s="3" t="s">
        <v>144</v>
      </c>
      <c r="C67" s="3" t="s">
        <v>145</v>
      </c>
      <c r="D67" s="2" t="s">
        <v>54</v>
      </c>
      <c r="E67" s="5">
        <v>150</v>
      </c>
      <c r="F67" s="3"/>
      <c r="G67" s="4" t="s">
        <v>15</v>
      </c>
      <c r="H67" s="6" t="s">
        <v>16</v>
      </c>
      <c r="I67" s="6" t="s">
        <v>29</v>
      </c>
      <c r="J67" s="6">
        <v>7</v>
      </c>
      <c r="K67" s="6">
        <f t="shared" si="0"/>
        <v>1050</v>
      </c>
    </row>
    <row r="68" spans="1:11" ht="15">
      <c r="A68" s="2">
        <v>66</v>
      </c>
      <c r="B68" s="3" t="s">
        <v>144</v>
      </c>
      <c r="C68" s="3" t="s">
        <v>146</v>
      </c>
      <c r="D68" s="2" t="s">
        <v>54</v>
      </c>
      <c r="E68" s="5">
        <v>100</v>
      </c>
      <c r="F68" s="3"/>
      <c r="G68" s="4" t="s">
        <v>15</v>
      </c>
      <c r="H68" s="6" t="s">
        <v>16</v>
      </c>
      <c r="I68" s="6" t="s">
        <v>29</v>
      </c>
      <c r="J68" s="6">
        <v>7</v>
      </c>
      <c r="K68" s="6">
        <f t="shared" si="0"/>
        <v>700</v>
      </c>
    </row>
    <row r="69" spans="1:11" ht="15">
      <c r="A69" s="2">
        <v>67</v>
      </c>
      <c r="B69" s="3" t="s">
        <v>147</v>
      </c>
      <c r="C69" s="3" t="s">
        <v>148</v>
      </c>
      <c r="D69" s="2" t="s">
        <v>54</v>
      </c>
      <c r="E69" s="5">
        <v>30</v>
      </c>
      <c r="F69" s="3"/>
      <c r="G69" s="4" t="s">
        <v>15</v>
      </c>
      <c r="H69" s="6" t="s">
        <v>16</v>
      </c>
      <c r="I69" s="6" t="s">
        <v>36</v>
      </c>
      <c r="J69" s="6">
        <v>8.56</v>
      </c>
      <c r="K69" s="6">
        <f aca="true" t="shared" si="1" ref="K69:K132">J69*E69</f>
        <v>256.8</v>
      </c>
    </row>
    <row r="70" spans="1:11" ht="15">
      <c r="A70" s="2">
        <v>68</v>
      </c>
      <c r="B70" s="3" t="s">
        <v>147</v>
      </c>
      <c r="C70" s="3" t="s">
        <v>149</v>
      </c>
      <c r="D70" s="2" t="s">
        <v>54</v>
      </c>
      <c r="E70" s="5">
        <v>60</v>
      </c>
      <c r="F70" s="3"/>
      <c r="G70" s="4" t="s">
        <v>15</v>
      </c>
      <c r="H70" s="6" t="s">
        <v>16</v>
      </c>
      <c r="I70" s="6" t="s">
        <v>36</v>
      </c>
      <c r="J70" s="6">
        <v>8.56</v>
      </c>
      <c r="K70" s="6">
        <f t="shared" si="1"/>
        <v>513.6</v>
      </c>
    </row>
    <row r="71" spans="1:11" ht="15">
      <c r="A71" s="2">
        <v>69</v>
      </c>
      <c r="B71" s="3" t="s">
        <v>150</v>
      </c>
      <c r="C71" s="3" t="s">
        <v>151</v>
      </c>
      <c r="D71" s="2" t="s">
        <v>14</v>
      </c>
      <c r="E71" s="5">
        <v>0.5</v>
      </c>
      <c r="F71" s="3"/>
      <c r="G71" s="4" t="s">
        <v>25</v>
      </c>
      <c r="H71" s="6" t="s">
        <v>16</v>
      </c>
      <c r="I71" s="6" t="s">
        <v>43</v>
      </c>
      <c r="J71" s="6">
        <v>1447.8595</v>
      </c>
      <c r="K71" s="6">
        <f t="shared" si="1"/>
        <v>723.92975</v>
      </c>
    </row>
    <row r="72" spans="1:11" ht="30.75">
      <c r="A72" s="2">
        <v>70</v>
      </c>
      <c r="B72" s="3" t="s">
        <v>150</v>
      </c>
      <c r="C72" s="3" t="s">
        <v>152</v>
      </c>
      <c r="D72" s="2" t="s">
        <v>14</v>
      </c>
      <c r="E72" s="5">
        <v>2</v>
      </c>
      <c r="F72" s="3"/>
      <c r="G72" s="4" t="s">
        <v>28</v>
      </c>
      <c r="H72" s="6" t="s">
        <v>16</v>
      </c>
      <c r="I72" s="6" t="s">
        <v>81</v>
      </c>
      <c r="J72" s="6">
        <v>1517.12089</v>
      </c>
      <c r="K72" s="6">
        <f t="shared" si="1"/>
        <v>3034.24178</v>
      </c>
    </row>
    <row r="73" spans="1:11" ht="30.75">
      <c r="A73" s="2">
        <v>71</v>
      </c>
      <c r="B73" s="3" t="s">
        <v>150</v>
      </c>
      <c r="C73" s="3" t="s">
        <v>153</v>
      </c>
      <c r="D73" s="2" t="s">
        <v>14</v>
      </c>
      <c r="E73" s="5">
        <v>10</v>
      </c>
      <c r="F73" s="3"/>
      <c r="G73" s="4" t="s">
        <v>28</v>
      </c>
      <c r="H73" s="6" t="s">
        <v>16</v>
      </c>
      <c r="I73" s="6" t="s">
        <v>81</v>
      </c>
      <c r="J73" s="6">
        <v>1571.86273</v>
      </c>
      <c r="K73" s="6">
        <f t="shared" si="1"/>
        <v>15718.6273</v>
      </c>
    </row>
    <row r="74" spans="1:11" ht="15">
      <c r="A74" s="2">
        <v>72</v>
      </c>
      <c r="B74" s="3" t="s">
        <v>154</v>
      </c>
      <c r="C74" s="3" t="s">
        <v>155</v>
      </c>
      <c r="D74" s="2" t="s">
        <v>54</v>
      </c>
      <c r="E74" s="5">
        <v>5000</v>
      </c>
      <c r="F74" s="3"/>
      <c r="G74" s="4" t="s">
        <v>142</v>
      </c>
      <c r="H74" s="6" t="s">
        <v>16</v>
      </c>
      <c r="I74" s="6" t="s">
        <v>81</v>
      </c>
      <c r="J74" s="6">
        <v>0.77369</v>
      </c>
      <c r="K74" s="6">
        <f t="shared" si="1"/>
        <v>3868.45</v>
      </c>
    </row>
    <row r="75" spans="1:11" ht="15">
      <c r="A75" s="2">
        <v>73</v>
      </c>
      <c r="B75" s="3" t="s">
        <v>154</v>
      </c>
      <c r="C75" s="3" t="s">
        <v>156</v>
      </c>
      <c r="D75" s="2" t="s">
        <v>54</v>
      </c>
      <c r="E75" s="5">
        <v>1945</v>
      </c>
      <c r="F75" s="3"/>
      <c r="G75" s="4" t="s">
        <v>39</v>
      </c>
      <c r="H75" s="6" t="s">
        <v>16</v>
      </c>
      <c r="I75" s="6" t="s">
        <v>81</v>
      </c>
      <c r="J75" s="6">
        <v>0.68147</v>
      </c>
      <c r="K75" s="6">
        <f t="shared" si="1"/>
        <v>1325.4591500000001</v>
      </c>
    </row>
    <row r="76" spans="1:11" ht="15">
      <c r="A76" s="2">
        <v>74</v>
      </c>
      <c r="B76" s="3" t="s">
        <v>157</v>
      </c>
      <c r="C76" s="3"/>
      <c r="D76" s="2" t="s">
        <v>14</v>
      </c>
      <c r="E76" s="5">
        <v>13</v>
      </c>
      <c r="F76" s="3"/>
      <c r="G76" s="4" t="s">
        <v>15</v>
      </c>
      <c r="H76" s="6" t="s">
        <v>16</v>
      </c>
      <c r="I76" s="6" t="s">
        <v>158</v>
      </c>
      <c r="J76" s="6">
        <v>57.9</v>
      </c>
      <c r="K76" s="6">
        <f t="shared" si="1"/>
        <v>752.6999999999999</v>
      </c>
    </row>
    <row r="77" spans="1:11" ht="15">
      <c r="A77" s="2">
        <v>75</v>
      </c>
      <c r="B77" s="3" t="s">
        <v>159</v>
      </c>
      <c r="C77" s="3" t="s">
        <v>160</v>
      </c>
      <c r="D77" s="2" t="s">
        <v>54</v>
      </c>
      <c r="E77" s="5">
        <v>1</v>
      </c>
      <c r="F77" s="3"/>
      <c r="G77" s="4" t="s">
        <v>15</v>
      </c>
      <c r="H77" s="6" t="s">
        <v>16</v>
      </c>
      <c r="I77" s="6" t="s">
        <v>161</v>
      </c>
      <c r="J77" s="6">
        <v>430.8</v>
      </c>
      <c r="K77" s="6">
        <f t="shared" si="1"/>
        <v>430.8</v>
      </c>
    </row>
    <row r="78" spans="1:11" ht="30.75">
      <c r="A78" s="2">
        <v>76</v>
      </c>
      <c r="B78" s="3" t="s">
        <v>162</v>
      </c>
      <c r="C78" s="3" t="s">
        <v>163</v>
      </c>
      <c r="D78" s="2" t="s">
        <v>164</v>
      </c>
      <c r="E78" s="5">
        <v>4800</v>
      </c>
      <c r="F78" s="3"/>
      <c r="G78" s="4" t="s">
        <v>98</v>
      </c>
      <c r="H78" s="6" t="s">
        <v>16</v>
      </c>
      <c r="I78" s="6" t="s">
        <v>165</v>
      </c>
      <c r="J78" s="6">
        <v>15.95</v>
      </c>
      <c r="K78" s="6">
        <f t="shared" si="1"/>
        <v>76560</v>
      </c>
    </row>
    <row r="79" spans="1:11" ht="30.75">
      <c r="A79" s="2">
        <v>77</v>
      </c>
      <c r="B79" s="3" t="s">
        <v>162</v>
      </c>
      <c r="C79" s="3"/>
      <c r="D79" s="2" t="s">
        <v>14</v>
      </c>
      <c r="E79" s="5">
        <v>10</v>
      </c>
      <c r="F79" s="3"/>
      <c r="G79" s="4" t="s">
        <v>28</v>
      </c>
      <c r="H79" s="6" t="s">
        <v>16</v>
      </c>
      <c r="I79" s="6" t="s">
        <v>166</v>
      </c>
      <c r="J79" s="6">
        <v>1945.375</v>
      </c>
      <c r="K79" s="6">
        <f t="shared" si="1"/>
        <v>19453.75</v>
      </c>
    </row>
    <row r="80" spans="1:11" ht="15">
      <c r="A80" s="2">
        <v>78</v>
      </c>
      <c r="B80" s="3" t="s">
        <v>167</v>
      </c>
      <c r="C80" s="3" t="s">
        <v>168</v>
      </c>
      <c r="D80" s="2" t="s">
        <v>14</v>
      </c>
      <c r="E80" s="5">
        <v>3</v>
      </c>
      <c r="F80" s="3"/>
      <c r="G80" s="4" t="s">
        <v>15</v>
      </c>
      <c r="H80" s="6" t="s">
        <v>16</v>
      </c>
      <c r="I80" s="6" t="s">
        <v>136</v>
      </c>
      <c r="J80" s="6">
        <v>21.97</v>
      </c>
      <c r="K80" s="6">
        <f t="shared" si="1"/>
        <v>65.91</v>
      </c>
    </row>
    <row r="81" spans="1:11" ht="15">
      <c r="A81" s="2">
        <v>79</v>
      </c>
      <c r="B81" s="3" t="s">
        <v>167</v>
      </c>
      <c r="C81" s="3"/>
      <c r="D81" s="2" t="s">
        <v>14</v>
      </c>
      <c r="E81" s="5">
        <v>5</v>
      </c>
      <c r="F81" s="3"/>
      <c r="G81" s="4" t="s">
        <v>15</v>
      </c>
      <c r="H81" s="6" t="s">
        <v>16</v>
      </c>
      <c r="I81" s="6" t="s">
        <v>136</v>
      </c>
      <c r="J81" s="6">
        <v>34</v>
      </c>
      <c r="K81" s="6">
        <f t="shared" si="1"/>
        <v>170</v>
      </c>
    </row>
    <row r="82" spans="1:11" ht="30.75">
      <c r="A82" s="2">
        <v>80</v>
      </c>
      <c r="B82" s="3" t="s">
        <v>169</v>
      </c>
      <c r="C82" s="3" t="s">
        <v>170</v>
      </c>
      <c r="D82" s="2" t="s">
        <v>97</v>
      </c>
      <c r="E82" s="5">
        <v>490</v>
      </c>
      <c r="F82" s="3"/>
      <c r="G82" s="4" t="s">
        <v>98</v>
      </c>
      <c r="H82" s="6" t="s">
        <v>16</v>
      </c>
      <c r="I82" s="6" t="s">
        <v>72</v>
      </c>
      <c r="J82" s="6">
        <v>1.6259</v>
      </c>
      <c r="K82" s="6">
        <f t="shared" si="1"/>
        <v>796.6909999999999</v>
      </c>
    </row>
    <row r="83" spans="1:11" ht="30.75">
      <c r="A83" s="2">
        <v>81</v>
      </c>
      <c r="B83" s="3" t="s">
        <v>169</v>
      </c>
      <c r="C83" s="3" t="s">
        <v>171</v>
      </c>
      <c r="D83" s="2" t="s">
        <v>14</v>
      </c>
      <c r="E83" s="5">
        <v>10.9</v>
      </c>
      <c r="F83" s="3"/>
      <c r="G83" s="4" t="s">
        <v>98</v>
      </c>
      <c r="H83" s="6" t="s">
        <v>16</v>
      </c>
      <c r="I83" s="6" t="s">
        <v>44</v>
      </c>
      <c r="J83" s="6">
        <v>11180.73</v>
      </c>
      <c r="K83" s="6">
        <f t="shared" si="1"/>
        <v>121869.957</v>
      </c>
    </row>
    <row r="84" spans="1:11" ht="30.75">
      <c r="A84" s="2">
        <v>82</v>
      </c>
      <c r="B84" s="3" t="s">
        <v>169</v>
      </c>
      <c r="C84" s="3" t="s">
        <v>170</v>
      </c>
      <c r="D84" s="2" t="s">
        <v>97</v>
      </c>
      <c r="E84" s="5">
        <v>6850</v>
      </c>
      <c r="F84" s="3"/>
      <c r="G84" s="4" t="s">
        <v>98</v>
      </c>
      <c r="H84" s="6" t="s">
        <v>16</v>
      </c>
      <c r="I84" s="6" t="s">
        <v>172</v>
      </c>
      <c r="J84" s="6">
        <v>1.6259</v>
      </c>
      <c r="K84" s="6">
        <f t="shared" si="1"/>
        <v>11137.414999999999</v>
      </c>
    </row>
    <row r="85" spans="1:11" ht="15">
      <c r="A85" s="2">
        <v>83</v>
      </c>
      <c r="B85" s="3" t="s">
        <v>173</v>
      </c>
      <c r="C85" s="3" t="s">
        <v>174</v>
      </c>
      <c r="D85" s="2" t="s">
        <v>14</v>
      </c>
      <c r="E85" s="5">
        <v>11</v>
      </c>
      <c r="F85" s="3"/>
      <c r="G85" s="4" t="s">
        <v>15</v>
      </c>
      <c r="H85" s="6" t="s">
        <v>16</v>
      </c>
      <c r="I85" s="6" t="s">
        <v>36</v>
      </c>
      <c r="J85" s="6">
        <v>35.66</v>
      </c>
      <c r="K85" s="6">
        <f t="shared" si="1"/>
        <v>392.26</v>
      </c>
    </row>
    <row r="86" spans="1:11" ht="15">
      <c r="A86" s="2">
        <v>84</v>
      </c>
      <c r="B86" s="3" t="s">
        <v>173</v>
      </c>
      <c r="C86" s="3" t="s">
        <v>175</v>
      </c>
      <c r="D86" s="2" t="s">
        <v>14</v>
      </c>
      <c r="E86" s="5">
        <v>18</v>
      </c>
      <c r="F86" s="3"/>
      <c r="G86" s="4" t="s">
        <v>15</v>
      </c>
      <c r="H86" s="6" t="s">
        <v>16</v>
      </c>
      <c r="I86" s="6" t="s">
        <v>31</v>
      </c>
      <c r="J86" s="6">
        <v>18.1</v>
      </c>
      <c r="K86" s="6">
        <f t="shared" si="1"/>
        <v>325.8</v>
      </c>
    </row>
    <row r="87" spans="1:11" ht="15">
      <c r="A87" s="2">
        <v>85</v>
      </c>
      <c r="B87" s="3" t="s">
        <v>173</v>
      </c>
      <c r="C87" s="3" t="s">
        <v>176</v>
      </c>
      <c r="D87" s="2" t="s">
        <v>14</v>
      </c>
      <c r="E87" s="5">
        <v>2</v>
      </c>
      <c r="F87" s="3"/>
      <c r="G87" s="4" t="s">
        <v>15</v>
      </c>
      <c r="H87" s="6" t="s">
        <v>16</v>
      </c>
      <c r="I87" s="6" t="s">
        <v>60</v>
      </c>
      <c r="J87" s="6">
        <v>226.83</v>
      </c>
      <c r="K87" s="6">
        <f t="shared" si="1"/>
        <v>453.66</v>
      </c>
    </row>
    <row r="88" spans="1:11" ht="15">
      <c r="A88" s="2">
        <v>86</v>
      </c>
      <c r="B88" s="3" t="s">
        <v>177</v>
      </c>
      <c r="C88" s="3" t="s">
        <v>178</v>
      </c>
      <c r="D88" s="2" t="s">
        <v>14</v>
      </c>
      <c r="E88" s="5">
        <v>4</v>
      </c>
      <c r="F88" s="3"/>
      <c r="G88" s="4" t="s">
        <v>25</v>
      </c>
      <c r="H88" s="6" t="s">
        <v>16</v>
      </c>
      <c r="I88" s="6" t="s">
        <v>172</v>
      </c>
      <c r="J88" s="6">
        <v>1132.89522</v>
      </c>
      <c r="K88" s="6">
        <f t="shared" si="1"/>
        <v>4531.58088</v>
      </c>
    </row>
    <row r="89" spans="1:11" ht="30.75">
      <c r="A89" s="2">
        <v>87</v>
      </c>
      <c r="B89" s="3" t="s">
        <v>177</v>
      </c>
      <c r="C89" s="3" t="s">
        <v>179</v>
      </c>
      <c r="D89" s="2" t="s">
        <v>14</v>
      </c>
      <c r="E89" s="5">
        <v>41.1</v>
      </c>
      <c r="F89" s="3"/>
      <c r="G89" s="4" t="s">
        <v>28</v>
      </c>
      <c r="H89" s="6" t="s">
        <v>16</v>
      </c>
      <c r="I89" s="6" t="s">
        <v>17</v>
      </c>
      <c r="J89" s="6">
        <v>990.84192</v>
      </c>
      <c r="K89" s="6">
        <f t="shared" si="1"/>
        <v>40723.602912</v>
      </c>
    </row>
    <row r="90" spans="1:11" ht="30.75">
      <c r="A90" s="2">
        <v>88</v>
      </c>
      <c r="B90" s="3" t="s">
        <v>177</v>
      </c>
      <c r="C90" s="3" t="s">
        <v>180</v>
      </c>
      <c r="D90" s="2" t="s">
        <v>14</v>
      </c>
      <c r="E90" s="5">
        <v>222</v>
      </c>
      <c r="F90" s="3"/>
      <c r="G90" s="4" t="s">
        <v>28</v>
      </c>
      <c r="H90" s="6" t="s">
        <v>16</v>
      </c>
      <c r="I90" s="6" t="s">
        <v>117</v>
      </c>
      <c r="J90" s="6">
        <v>662.59468</v>
      </c>
      <c r="K90" s="6">
        <f t="shared" si="1"/>
        <v>147096.01896000002</v>
      </c>
    </row>
    <row r="91" spans="1:11" ht="30.75">
      <c r="A91" s="2">
        <v>89</v>
      </c>
      <c r="B91" s="3" t="s">
        <v>177</v>
      </c>
      <c r="C91" s="3" t="s">
        <v>181</v>
      </c>
      <c r="D91" s="2" t="s">
        <v>14</v>
      </c>
      <c r="E91" s="5">
        <v>14</v>
      </c>
      <c r="F91" s="3"/>
      <c r="G91" s="4" t="s">
        <v>28</v>
      </c>
      <c r="H91" s="6" t="s">
        <v>16</v>
      </c>
      <c r="I91" s="6" t="s">
        <v>75</v>
      </c>
      <c r="J91" s="6">
        <v>1061.0075</v>
      </c>
      <c r="K91" s="6">
        <f t="shared" si="1"/>
        <v>14854.105</v>
      </c>
    </row>
    <row r="92" spans="1:11" ht="15">
      <c r="A92" s="2">
        <v>90</v>
      </c>
      <c r="B92" s="3" t="s">
        <v>182</v>
      </c>
      <c r="C92" s="3" t="s">
        <v>183</v>
      </c>
      <c r="D92" s="2" t="s">
        <v>14</v>
      </c>
      <c r="E92" s="5">
        <v>6</v>
      </c>
      <c r="F92" s="3"/>
      <c r="G92" s="4" t="s">
        <v>15</v>
      </c>
      <c r="H92" s="6" t="s">
        <v>16</v>
      </c>
      <c r="I92" s="6" t="s">
        <v>85</v>
      </c>
      <c r="J92" s="6">
        <v>10.77</v>
      </c>
      <c r="K92" s="6">
        <f t="shared" si="1"/>
        <v>64.62</v>
      </c>
    </row>
    <row r="93" spans="1:11" ht="15">
      <c r="A93" s="2">
        <v>91</v>
      </c>
      <c r="B93" s="3" t="s">
        <v>184</v>
      </c>
      <c r="C93" s="3"/>
      <c r="D93" s="2" t="s">
        <v>14</v>
      </c>
      <c r="E93" s="5">
        <v>27</v>
      </c>
      <c r="F93" s="3"/>
      <c r="G93" s="4" t="s">
        <v>15</v>
      </c>
      <c r="H93" s="6" t="s">
        <v>16</v>
      </c>
      <c r="I93" s="6" t="s">
        <v>185</v>
      </c>
      <c r="J93" s="6">
        <v>11.04</v>
      </c>
      <c r="K93" s="6">
        <f t="shared" si="1"/>
        <v>298.08</v>
      </c>
    </row>
    <row r="94" spans="1:11" ht="15">
      <c r="A94" s="2">
        <v>92</v>
      </c>
      <c r="B94" s="3" t="s">
        <v>186</v>
      </c>
      <c r="C94" s="3" t="s">
        <v>42</v>
      </c>
      <c r="D94" s="2" t="s">
        <v>14</v>
      </c>
      <c r="E94" s="5">
        <v>2</v>
      </c>
      <c r="F94" s="3"/>
      <c r="G94" s="4" t="s">
        <v>25</v>
      </c>
      <c r="H94" s="6" t="s">
        <v>16</v>
      </c>
      <c r="I94" s="6" t="s">
        <v>187</v>
      </c>
      <c r="J94" s="6">
        <v>11</v>
      </c>
      <c r="K94" s="6">
        <f t="shared" si="1"/>
        <v>22</v>
      </c>
    </row>
    <row r="95" spans="1:11" ht="15">
      <c r="A95" s="2">
        <v>93</v>
      </c>
      <c r="B95" s="3" t="s">
        <v>186</v>
      </c>
      <c r="C95" s="3"/>
      <c r="D95" s="2" t="s">
        <v>14</v>
      </c>
      <c r="E95" s="5">
        <v>20</v>
      </c>
      <c r="F95" s="3"/>
      <c r="G95" s="4" t="s">
        <v>15</v>
      </c>
      <c r="H95" s="6" t="s">
        <v>16</v>
      </c>
      <c r="I95" s="6" t="s">
        <v>188</v>
      </c>
      <c r="J95" s="6">
        <v>14.21</v>
      </c>
      <c r="K95" s="6">
        <f t="shared" si="1"/>
        <v>284.20000000000005</v>
      </c>
    </row>
    <row r="96" spans="1:11" ht="15">
      <c r="A96" s="2">
        <v>94</v>
      </c>
      <c r="B96" s="3" t="s">
        <v>189</v>
      </c>
      <c r="C96" s="3" t="s">
        <v>190</v>
      </c>
      <c r="D96" s="2" t="s">
        <v>14</v>
      </c>
      <c r="E96" s="5">
        <v>18</v>
      </c>
      <c r="F96" s="3"/>
      <c r="G96" s="4" t="s">
        <v>15</v>
      </c>
      <c r="H96" s="6" t="s">
        <v>16</v>
      </c>
      <c r="I96" s="6" t="s">
        <v>191</v>
      </c>
      <c r="J96" s="6">
        <v>26.36</v>
      </c>
      <c r="K96" s="6">
        <f t="shared" si="1"/>
        <v>474.48</v>
      </c>
    </row>
    <row r="97" spans="1:11" ht="15">
      <c r="A97" s="2">
        <v>95</v>
      </c>
      <c r="B97" s="3" t="s">
        <v>189</v>
      </c>
      <c r="C97" s="3" t="s">
        <v>190</v>
      </c>
      <c r="D97" s="2" t="s">
        <v>14</v>
      </c>
      <c r="E97" s="5">
        <v>10</v>
      </c>
      <c r="F97" s="3"/>
      <c r="G97" s="4" t="s">
        <v>15</v>
      </c>
      <c r="H97" s="6" t="s">
        <v>16</v>
      </c>
      <c r="I97" s="6" t="s">
        <v>89</v>
      </c>
      <c r="J97" s="6">
        <v>28.9</v>
      </c>
      <c r="K97" s="6">
        <f t="shared" si="1"/>
        <v>289</v>
      </c>
    </row>
    <row r="98" spans="1:11" ht="15">
      <c r="A98" s="2">
        <v>96</v>
      </c>
      <c r="B98" s="3" t="s">
        <v>192</v>
      </c>
      <c r="C98" s="3" t="s">
        <v>193</v>
      </c>
      <c r="D98" s="2" t="s">
        <v>19</v>
      </c>
      <c r="E98" s="5">
        <v>6</v>
      </c>
      <c r="F98" s="3"/>
      <c r="G98" s="4" t="s">
        <v>39</v>
      </c>
      <c r="H98" s="6" t="s">
        <v>16</v>
      </c>
      <c r="I98" s="6" t="s">
        <v>194</v>
      </c>
      <c r="J98" s="6">
        <v>116.5233</v>
      </c>
      <c r="K98" s="6">
        <f t="shared" si="1"/>
        <v>699.1398</v>
      </c>
    </row>
    <row r="99" spans="1:11" ht="15">
      <c r="A99" s="2">
        <v>97</v>
      </c>
      <c r="B99" s="3" t="s">
        <v>195</v>
      </c>
      <c r="C99" s="3" t="s">
        <v>196</v>
      </c>
      <c r="D99" s="2" t="s">
        <v>19</v>
      </c>
      <c r="E99" s="5">
        <v>40</v>
      </c>
      <c r="F99" s="3"/>
      <c r="G99" s="4" t="s">
        <v>15</v>
      </c>
      <c r="H99" s="6" t="s">
        <v>16</v>
      </c>
      <c r="I99" s="6" t="s">
        <v>197</v>
      </c>
      <c r="J99" s="6">
        <v>50</v>
      </c>
      <c r="K99" s="6">
        <f t="shared" si="1"/>
        <v>2000</v>
      </c>
    </row>
    <row r="100" spans="1:11" ht="15">
      <c r="A100" s="2">
        <v>98</v>
      </c>
      <c r="B100" s="3" t="s">
        <v>198</v>
      </c>
      <c r="C100" s="3" t="s">
        <v>199</v>
      </c>
      <c r="D100" s="2" t="s">
        <v>14</v>
      </c>
      <c r="E100" s="5">
        <v>36</v>
      </c>
      <c r="F100" s="3"/>
      <c r="G100" s="4" t="s">
        <v>39</v>
      </c>
      <c r="H100" s="6" t="s">
        <v>16</v>
      </c>
      <c r="I100" s="6" t="s">
        <v>22</v>
      </c>
      <c r="J100" s="6">
        <v>50</v>
      </c>
      <c r="K100" s="6">
        <f t="shared" si="1"/>
        <v>1800</v>
      </c>
    </row>
    <row r="101" spans="1:11" ht="15">
      <c r="A101" s="2">
        <v>99</v>
      </c>
      <c r="B101" s="3" t="s">
        <v>198</v>
      </c>
      <c r="C101" s="3" t="s">
        <v>200</v>
      </c>
      <c r="D101" s="2" t="s">
        <v>14</v>
      </c>
      <c r="E101" s="5">
        <v>31</v>
      </c>
      <c r="F101" s="3"/>
      <c r="G101" s="4" t="s">
        <v>39</v>
      </c>
      <c r="H101" s="6" t="s">
        <v>16</v>
      </c>
      <c r="I101" s="6" t="s">
        <v>72</v>
      </c>
      <c r="J101" s="6">
        <v>75</v>
      </c>
      <c r="K101" s="6">
        <f t="shared" si="1"/>
        <v>2325</v>
      </c>
    </row>
    <row r="102" spans="1:11" ht="15">
      <c r="A102" s="2">
        <v>100</v>
      </c>
      <c r="B102" s="3" t="s">
        <v>198</v>
      </c>
      <c r="C102" s="3"/>
      <c r="D102" s="2" t="s">
        <v>54</v>
      </c>
      <c r="E102" s="5">
        <v>23150</v>
      </c>
      <c r="F102" s="3"/>
      <c r="G102" s="4" t="s">
        <v>15</v>
      </c>
      <c r="H102" s="6" t="s">
        <v>16</v>
      </c>
      <c r="I102" s="6" t="s">
        <v>165</v>
      </c>
      <c r="J102" s="6">
        <v>0.46</v>
      </c>
      <c r="K102" s="6">
        <f t="shared" si="1"/>
        <v>10649</v>
      </c>
    </row>
    <row r="103" spans="1:11" ht="15">
      <c r="A103" s="2">
        <v>101</v>
      </c>
      <c r="B103" s="3" t="s">
        <v>201</v>
      </c>
      <c r="C103" s="3"/>
      <c r="D103" s="2" t="s">
        <v>14</v>
      </c>
      <c r="E103" s="5">
        <v>2</v>
      </c>
      <c r="F103" s="3"/>
      <c r="G103" s="4" t="s">
        <v>15</v>
      </c>
      <c r="H103" s="6" t="s">
        <v>16</v>
      </c>
      <c r="I103" s="6" t="s">
        <v>51</v>
      </c>
      <c r="J103" s="6">
        <v>56.16</v>
      </c>
      <c r="K103" s="6">
        <f t="shared" si="1"/>
        <v>112.32</v>
      </c>
    </row>
    <row r="104" spans="1:11" ht="15">
      <c r="A104" s="2">
        <v>102</v>
      </c>
      <c r="B104" s="3" t="s">
        <v>202</v>
      </c>
      <c r="C104" s="3"/>
      <c r="D104" s="2" t="s">
        <v>14</v>
      </c>
      <c r="E104" s="5">
        <v>1</v>
      </c>
      <c r="F104" s="3"/>
      <c r="G104" s="4" t="s">
        <v>15</v>
      </c>
      <c r="H104" s="6" t="s">
        <v>16</v>
      </c>
      <c r="I104" s="6" t="s">
        <v>119</v>
      </c>
      <c r="J104" s="6">
        <v>110</v>
      </c>
      <c r="K104" s="6">
        <f t="shared" si="1"/>
        <v>110</v>
      </c>
    </row>
    <row r="105" spans="1:11" ht="15">
      <c r="A105" s="2">
        <v>103</v>
      </c>
      <c r="B105" s="3" t="s">
        <v>202</v>
      </c>
      <c r="C105" s="3"/>
      <c r="D105" s="2" t="s">
        <v>14</v>
      </c>
      <c r="E105" s="5">
        <v>2</v>
      </c>
      <c r="F105" s="3"/>
      <c r="G105" s="4" t="s">
        <v>15</v>
      </c>
      <c r="H105" s="6" t="s">
        <v>16</v>
      </c>
      <c r="I105" s="6" t="s">
        <v>126</v>
      </c>
      <c r="J105" s="6">
        <v>90.39</v>
      </c>
      <c r="K105" s="6">
        <f t="shared" si="1"/>
        <v>180.78</v>
      </c>
    </row>
    <row r="106" spans="1:11" ht="30.75">
      <c r="A106" s="2">
        <v>104</v>
      </c>
      <c r="B106" s="3" t="s">
        <v>203</v>
      </c>
      <c r="C106" s="3" t="s">
        <v>204</v>
      </c>
      <c r="D106" s="2" t="s">
        <v>14</v>
      </c>
      <c r="E106" s="5">
        <v>50.8</v>
      </c>
      <c r="F106" s="3"/>
      <c r="G106" s="4" t="s">
        <v>28</v>
      </c>
      <c r="H106" s="6" t="s">
        <v>16</v>
      </c>
      <c r="I106" s="6" t="s">
        <v>205</v>
      </c>
      <c r="J106" s="6">
        <v>1201.67346</v>
      </c>
      <c r="K106" s="6">
        <f t="shared" si="1"/>
        <v>61045.011768</v>
      </c>
    </row>
    <row r="107" spans="1:11" ht="15">
      <c r="A107" s="2">
        <v>105</v>
      </c>
      <c r="B107" s="3" t="s">
        <v>206</v>
      </c>
      <c r="C107" s="3" t="s">
        <v>207</v>
      </c>
      <c r="D107" s="2" t="s">
        <v>14</v>
      </c>
      <c r="E107" s="5">
        <v>30</v>
      </c>
      <c r="F107" s="3"/>
      <c r="G107" s="4" t="s">
        <v>15</v>
      </c>
      <c r="H107" s="6" t="s">
        <v>16</v>
      </c>
      <c r="I107" s="6" t="s">
        <v>33</v>
      </c>
      <c r="J107" s="6">
        <v>34.05</v>
      </c>
      <c r="K107" s="6">
        <f t="shared" si="1"/>
        <v>1021.4999999999999</v>
      </c>
    </row>
    <row r="108" spans="1:11" ht="15">
      <c r="A108" s="2">
        <v>106</v>
      </c>
      <c r="B108" s="3" t="s">
        <v>206</v>
      </c>
      <c r="C108" s="3" t="s">
        <v>42</v>
      </c>
      <c r="D108" s="2" t="s">
        <v>14</v>
      </c>
      <c r="E108" s="5">
        <v>18</v>
      </c>
      <c r="F108" s="3"/>
      <c r="G108" s="4" t="s">
        <v>15</v>
      </c>
      <c r="H108" s="6" t="s">
        <v>16</v>
      </c>
      <c r="I108" s="6" t="s">
        <v>126</v>
      </c>
      <c r="J108" s="6">
        <v>52.83</v>
      </c>
      <c r="K108" s="6">
        <f t="shared" si="1"/>
        <v>950.9399999999999</v>
      </c>
    </row>
    <row r="109" spans="1:11" ht="15">
      <c r="A109" s="2">
        <v>107</v>
      </c>
      <c r="B109" s="3" t="s">
        <v>208</v>
      </c>
      <c r="C109" s="3" t="s">
        <v>209</v>
      </c>
      <c r="D109" s="2" t="s">
        <v>54</v>
      </c>
      <c r="E109" s="5">
        <v>26</v>
      </c>
      <c r="F109" s="3"/>
      <c r="G109" s="4" t="s">
        <v>39</v>
      </c>
      <c r="H109" s="6" t="s">
        <v>16</v>
      </c>
      <c r="I109" s="6" t="s">
        <v>99</v>
      </c>
      <c r="J109" s="6">
        <v>23.59078</v>
      </c>
      <c r="K109" s="6">
        <f t="shared" si="1"/>
        <v>613.36028</v>
      </c>
    </row>
    <row r="110" spans="1:11" ht="15">
      <c r="A110" s="2">
        <v>108</v>
      </c>
      <c r="B110" s="3" t="s">
        <v>210</v>
      </c>
      <c r="C110" s="3"/>
      <c r="D110" s="2" t="s">
        <v>19</v>
      </c>
      <c r="E110" s="5">
        <v>20</v>
      </c>
      <c r="F110" s="3"/>
      <c r="G110" s="4" t="s">
        <v>15</v>
      </c>
      <c r="H110" s="6" t="s">
        <v>16</v>
      </c>
      <c r="I110" s="6" t="s">
        <v>117</v>
      </c>
      <c r="J110" s="6">
        <v>19.96</v>
      </c>
      <c r="K110" s="6">
        <f t="shared" si="1"/>
        <v>399.20000000000005</v>
      </c>
    </row>
    <row r="111" spans="1:11" ht="15">
      <c r="A111" s="2">
        <v>109</v>
      </c>
      <c r="B111" s="3" t="s">
        <v>211</v>
      </c>
      <c r="C111" s="3" t="s">
        <v>212</v>
      </c>
      <c r="D111" s="2" t="s">
        <v>14</v>
      </c>
      <c r="E111" s="5">
        <v>6</v>
      </c>
      <c r="F111" s="3"/>
      <c r="G111" s="4" t="s">
        <v>15</v>
      </c>
      <c r="H111" s="6" t="s">
        <v>16</v>
      </c>
      <c r="I111" s="6" t="s">
        <v>43</v>
      </c>
      <c r="J111" s="6">
        <v>53.87</v>
      </c>
      <c r="K111" s="6">
        <f t="shared" si="1"/>
        <v>323.21999999999997</v>
      </c>
    </row>
    <row r="112" spans="1:11" ht="30.75">
      <c r="A112" s="2">
        <v>110</v>
      </c>
      <c r="B112" s="3" t="s">
        <v>213</v>
      </c>
      <c r="C112" s="3" t="s">
        <v>214</v>
      </c>
      <c r="D112" s="2" t="s">
        <v>14</v>
      </c>
      <c r="E112" s="5">
        <v>6.1</v>
      </c>
      <c r="F112" s="3"/>
      <c r="G112" s="4" t="s">
        <v>28</v>
      </c>
      <c r="H112" s="6" t="s">
        <v>16</v>
      </c>
      <c r="I112" s="6" t="s">
        <v>115</v>
      </c>
      <c r="J112" s="6">
        <v>563.2875</v>
      </c>
      <c r="K112" s="6">
        <f t="shared" si="1"/>
        <v>3436.05375</v>
      </c>
    </row>
    <row r="113" spans="1:11" ht="30.75">
      <c r="A113" s="2">
        <v>111</v>
      </c>
      <c r="B113" s="3" t="s">
        <v>213</v>
      </c>
      <c r="C113" s="3"/>
      <c r="D113" s="2" t="s">
        <v>14</v>
      </c>
      <c r="E113" s="5">
        <v>463</v>
      </c>
      <c r="F113" s="3"/>
      <c r="G113" s="4" t="s">
        <v>28</v>
      </c>
      <c r="H113" s="6" t="s">
        <v>16</v>
      </c>
      <c r="I113" s="6" t="s">
        <v>33</v>
      </c>
      <c r="J113" s="6">
        <v>583.61251</v>
      </c>
      <c r="K113" s="6">
        <f t="shared" si="1"/>
        <v>270212.59213</v>
      </c>
    </row>
    <row r="114" spans="1:11" ht="15">
      <c r="A114" s="2">
        <v>112</v>
      </c>
      <c r="B114" s="3" t="s">
        <v>215</v>
      </c>
      <c r="C114" s="3" t="s">
        <v>216</v>
      </c>
      <c r="D114" s="2" t="s">
        <v>54</v>
      </c>
      <c r="E114" s="5">
        <v>3</v>
      </c>
      <c r="F114" s="3"/>
      <c r="G114" s="4" t="s">
        <v>39</v>
      </c>
      <c r="H114" s="6" t="s">
        <v>16</v>
      </c>
      <c r="I114" s="6" t="s">
        <v>17</v>
      </c>
      <c r="J114" s="6">
        <v>355.43</v>
      </c>
      <c r="K114" s="6">
        <f t="shared" si="1"/>
        <v>1066.29</v>
      </c>
    </row>
    <row r="115" spans="1:11" ht="15">
      <c r="A115" s="2">
        <v>113</v>
      </c>
      <c r="B115" s="3" t="s">
        <v>215</v>
      </c>
      <c r="C115" s="3" t="s">
        <v>217</v>
      </c>
      <c r="D115" s="2" t="s">
        <v>54</v>
      </c>
      <c r="E115" s="5">
        <v>16</v>
      </c>
      <c r="F115" s="3"/>
      <c r="G115" s="4" t="s">
        <v>39</v>
      </c>
      <c r="H115" s="6" t="s">
        <v>16</v>
      </c>
      <c r="I115" s="6" t="s">
        <v>218</v>
      </c>
      <c r="J115" s="6">
        <v>278.22</v>
      </c>
      <c r="K115" s="6">
        <f t="shared" si="1"/>
        <v>4451.52</v>
      </c>
    </row>
    <row r="116" spans="1:11" ht="15">
      <c r="A116" s="2">
        <v>114</v>
      </c>
      <c r="B116" s="3" t="s">
        <v>215</v>
      </c>
      <c r="C116" s="3" t="s">
        <v>219</v>
      </c>
      <c r="D116" s="2" t="s">
        <v>54</v>
      </c>
      <c r="E116" s="5">
        <v>23</v>
      </c>
      <c r="F116" s="3"/>
      <c r="G116" s="4" t="s">
        <v>39</v>
      </c>
      <c r="H116" s="6" t="s">
        <v>16</v>
      </c>
      <c r="I116" s="6" t="s">
        <v>218</v>
      </c>
      <c r="J116" s="6">
        <v>288.82</v>
      </c>
      <c r="K116" s="6">
        <f t="shared" si="1"/>
        <v>6642.86</v>
      </c>
    </row>
    <row r="117" spans="1:11" ht="15">
      <c r="A117" s="2">
        <v>115</v>
      </c>
      <c r="B117" s="3" t="s">
        <v>215</v>
      </c>
      <c r="C117" s="3" t="s">
        <v>220</v>
      </c>
      <c r="D117" s="2" t="s">
        <v>54</v>
      </c>
      <c r="E117" s="5">
        <v>14</v>
      </c>
      <c r="F117" s="3"/>
      <c r="G117" s="4" t="s">
        <v>39</v>
      </c>
      <c r="H117" s="6" t="s">
        <v>16</v>
      </c>
      <c r="I117" s="6" t="s">
        <v>17</v>
      </c>
      <c r="J117" s="6">
        <v>291.33</v>
      </c>
      <c r="K117" s="6">
        <f t="shared" si="1"/>
        <v>4078.62</v>
      </c>
    </row>
    <row r="118" spans="1:11" ht="15">
      <c r="A118" s="2">
        <v>116</v>
      </c>
      <c r="B118" s="3" t="s">
        <v>221</v>
      </c>
      <c r="C118" s="3"/>
      <c r="D118" s="2" t="s">
        <v>14</v>
      </c>
      <c r="E118" s="5">
        <v>1</v>
      </c>
      <c r="F118" s="3"/>
      <c r="G118" s="4" t="s">
        <v>15</v>
      </c>
      <c r="H118" s="6" t="s">
        <v>16</v>
      </c>
      <c r="I118" s="6" t="s">
        <v>17</v>
      </c>
      <c r="J118" s="6">
        <v>176.11</v>
      </c>
      <c r="K118" s="6">
        <f t="shared" si="1"/>
        <v>176.11</v>
      </c>
    </row>
    <row r="119" spans="1:11" ht="15">
      <c r="A119" s="2">
        <v>117</v>
      </c>
      <c r="B119" s="3" t="s">
        <v>222</v>
      </c>
      <c r="C119" s="3"/>
      <c r="D119" s="2" t="s">
        <v>19</v>
      </c>
      <c r="E119" s="5">
        <v>1832</v>
      </c>
      <c r="F119" s="3"/>
      <c r="G119" s="4" t="s">
        <v>15</v>
      </c>
      <c r="H119" s="6" t="s">
        <v>16</v>
      </c>
      <c r="I119" s="6" t="s">
        <v>51</v>
      </c>
      <c r="J119" s="6">
        <v>12.84</v>
      </c>
      <c r="K119" s="6">
        <f t="shared" si="1"/>
        <v>23522.88</v>
      </c>
    </row>
    <row r="120" spans="1:11" ht="15">
      <c r="A120" s="2">
        <v>118</v>
      </c>
      <c r="B120" s="3" t="s">
        <v>223</v>
      </c>
      <c r="C120" s="3"/>
      <c r="D120" s="2" t="s">
        <v>14</v>
      </c>
      <c r="E120" s="5">
        <v>1</v>
      </c>
      <c r="F120" s="3"/>
      <c r="G120" s="4" t="s">
        <v>15</v>
      </c>
      <c r="H120" s="6" t="s">
        <v>16</v>
      </c>
      <c r="I120" s="6" t="s">
        <v>60</v>
      </c>
      <c r="J120" s="6">
        <v>12.41</v>
      </c>
      <c r="K120" s="6">
        <f t="shared" si="1"/>
        <v>12.41</v>
      </c>
    </row>
    <row r="121" spans="1:11" ht="15">
      <c r="A121" s="2">
        <v>119</v>
      </c>
      <c r="B121" s="3" t="s">
        <v>224</v>
      </c>
      <c r="C121" s="3"/>
      <c r="D121" s="2" t="s">
        <v>14</v>
      </c>
      <c r="E121" s="5">
        <v>3</v>
      </c>
      <c r="F121" s="3"/>
      <c r="G121" s="4" t="s">
        <v>15</v>
      </c>
      <c r="H121" s="6" t="s">
        <v>16</v>
      </c>
      <c r="I121" s="6" t="s">
        <v>60</v>
      </c>
      <c r="J121" s="6">
        <v>12.43</v>
      </c>
      <c r="K121" s="6">
        <f t="shared" si="1"/>
        <v>37.29</v>
      </c>
    </row>
    <row r="122" spans="1:11" ht="15">
      <c r="A122" s="2">
        <v>120</v>
      </c>
      <c r="B122" s="3" t="s">
        <v>225</v>
      </c>
      <c r="C122" s="3" t="s">
        <v>226</v>
      </c>
      <c r="D122" s="2" t="s">
        <v>19</v>
      </c>
      <c r="E122" s="5">
        <v>5</v>
      </c>
      <c r="F122" s="3"/>
      <c r="G122" s="4" t="s">
        <v>15</v>
      </c>
      <c r="H122" s="6" t="s">
        <v>16</v>
      </c>
      <c r="I122" s="6" t="s">
        <v>117</v>
      </c>
      <c r="J122" s="6">
        <v>29.96</v>
      </c>
      <c r="K122" s="6">
        <f t="shared" si="1"/>
        <v>149.8</v>
      </c>
    </row>
    <row r="123" spans="1:11" ht="15">
      <c r="A123" s="2">
        <v>121</v>
      </c>
      <c r="B123" s="3" t="s">
        <v>227</v>
      </c>
      <c r="C123" s="3" t="s">
        <v>226</v>
      </c>
      <c r="D123" s="2" t="s">
        <v>19</v>
      </c>
      <c r="E123" s="5">
        <v>10</v>
      </c>
      <c r="F123" s="3"/>
      <c r="G123" s="4" t="s">
        <v>15</v>
      </c>
      <c r="H123" s="6" t="s">
        <v>16</v>
      </c>
      <c r="I123" s="6" t="s">
        <v>117</v>
      </c>
      <c r="J123" s="6">
        <v>27.2</v>
      </c>
      <c r="K123" s="6">
        <f t="shared" si="1"/>
        <v>272</v>
      </c>
    </row>
    <row r="124" spans="1:11" ht="15">
      <c r="A124" s="2">
        <v>122</v>
      </c>
      <c r="B124" s="3" t="s">
        <v>228</v>
      </c>
      <c r="C124" s="3"/>
      <c r="D124" s="2" t="s">
        <v>19</v>
      </c>
      <c r="E124" s="5">
        <v>12</v>
      </c>
      <c r="F124" s="3"/>
      <c r="G124" s="4" t="s">
        <v>15</v>
      </c>
      <c r="H124" s="6" t="s">
        <v>16</v>
      </c>
      <c r="I124" s="6" t="s">
        <v>17</v>
      </c>
      <c r="J124" s="6">
        <v>83.11</v>
      </c>
      <c r="K124" s="6">
        <f t="shared" si="1"/>
        <v>997.3199999999999</v>
      </c>
    </row>
    <row r="125" spans="1:11" ht="15">
      <c r="A125" s="2">
        <v>123</v>
      </c>
      <c r="B125" s="3" t="s">
        <v>229</v>
      </c>
      <c r="C125" s="3"/>
      <c r="D125" s="2" t="s">
        <v>14</v>
      </c>
      <c r="E125" s="5">
        <v>30</v>
      </c>
      <c r="F125" s="3"/>
      <c r="G125" s="4" t="s">
        <v>15</v>
      </c>
      <c r="H125" s="6" t="s">
        <v>16</v>
      </c>
      <c r="I125" s="6" t="s">
        <v>185</v>
      </c>
      <c r="J125" s="6">
        <v>21.73</v>
      </c>
      <c r="K125" s="6">
        <f t="shared" si="1"/>
        <v>651.9</v>
      </c>
    </row>
    <row r="126" spans="1:11" ht="15">
      <c r="A126" s="2">
        <v>124</v>
      </c>
      <c r="B126" s="3" t="s">
        <v>230</v>
      </c>
      <c r="C126" s="3"/>
      <c r="D126" s="2" t="s">
        <v>14</v>
      </c>
      <c r="E126" s="5">
        <v>19</v>
      </c>
      <c r="F126" s="3"/>
      <c r="G126" s="4" t="s">
        <v>15</v>
      </c>
      <c r="H126" s="6" t="s">
        <v>16</v>
      </c>
      <c r="I126" s="6" t="s">
        <v>60</v>
      </c>
      <c r="J126" s="6">
        <v>54</v>
      </c>
      <c r="K126" s="6">
        <f t="shared" si="1"/>
        <v>1026</v>
      </c>
    </row>
    <row r="127" spans="1:11" ht="15">
      <c r="A127" s="2">
        <v>125</v>
      </c>
      <c r="B127" s="3" t="s">
        <v>231</v>
      </c>
      <c r="C127" s="3"/>
      <c r="D127" s="2" t="s">
        <v>14</v>
      </c>
      <c r="E127" s="5">
        <v>30</v>
      </c>
      <c r="F127" s="3"/>
      <c r="G127" s="4" t="s">
        <v>15</v>
      </c>
      <c r="H127" s="6" t="s">
        <v>16</v>
      </c>
      <c r="I127" s="6" t="s">
        <v>36</v>
      </c>
      <c r="J127" s="6">
        <v>48.02</v>
      </c>
      <c r="K127" s="6">
        <f t="shared" si="1"/>
        <v>1440.6000000000001</v>
      </c>
    </row>
    <row r="128" spans="1:11" ht="15">
      <c r="A128" s="2">
        <v>126</v>
      </c>
      <c r="B128" s="3" t="s">
        <v>232</v>
      </c>
      <c r="C128" s="3" t="s">
        <v>233</v>
      </c>
      <c r="D128" s="2" t="s">
        <v>14</v>
      </c>
      <c r="E128" s="5">
        <v>3</v>
      </c>
      <c r="F128" s="3"/>
      <c r="G128" s="4" t="s">
        <v>15</v>
      </c>
      <c r="H128" s="6" t="s">
        <v>16</v>
      </c>
      <c r="I128" s="6" t="s">
        <v>218</v>
      </c>
      <c r="J128" s="6">
        <v>45.84</v>
      </c>
      <c r="K128" s="6">
        <f t="shared" si="1"/>
        <v>137.52</v>
      </c>
    </row>
    <row r="129" spans="1:11" ht="15">
      <c r="A129" s="2">
        <v>127</v>
      </c>
      <c r="B129" s="3" t="s">
        <v>234</v>
      </c>
      <c r="C129" s="3" t="s">
        <v>235</v>
      </c>
      <c r="D129" s="2" t="s">
        <v>14</v>
      </c>
      <c r="E129" s="5">
        <v>10</v>
      </c>
      <c r="F129" s="3"/>
      <c r="G129" s="4" t="s">
        <v>142</v>
      </c>
      <c r="H129" s="6" t="s">
        <v>16</v>
      </c>
      <c r="I129" s="6" t="s">
        <v>60</v>
      </c>
      <c r="J129" s="6">
        <v>0.001</v>
      </c>
      <c r="K129" s="6">
        <f t="shared" si="1"/>
        <v>0.01</v>
      </c>
    </row>
    <row r="130" spans="1:11" ht="15">
      <c r="A130" s="2">
        <v>128</v>
      </c>
      <c r="B130" s="3" t="s">
        <v>236</v>
      </c>
      <c r="C130" s="3" t="s">
        <v>237</v>
      </c>
      <c r="D130" s="2" t="s">
        <v>14</v>
      </c>
      <c r="E130" s="5">
        <v>62</v>
      </c>
      <c r="F130" s="3"/>
      <c r="G130" s="4" t="s">
        <v>15</v>
      </c>
      <c r="H130" s="6" t="s">
        <v>16</v>
      </c>
      <c r="I130" s="6" t="s">
        <v>126</v>
      </c>
      <c r="J130" s="6">
        <v>15.26</v>
      </c>
      <c r="K130" s="6">
        <f t="shared" si="1"/>
        <v>946.12</v>
      </c>
    </row>
    <row r="131" spans="1:11" ht="15">
      <c r="A131" s="2">
        <v>129</v>
      </c>
      <c r="B131" s="3" t="s">
        <v>238</v>
      </c>
      <c r="C131" s="3" t="s">
        <v>190</v>
      </c>
      <c r="D131" s="2" t="s">
        <v>14</v>
      </c>
      <c r="E131" s="5">
        <v>2</v>
      </c>
      <c r="F131" s="3"/>
      <c r="G131" s="4" t="s">
        <v>15</v>
      </c>
      <c r="H131" s="6" t="s">
        <v>16</v>
      </c>
      <c r="I131" s="6" t="s">
        <v>75</v>
      </c>
      <c r="J131" s="6">
        <v>69.55</v>
      </c>
      <c r="K131" s="6">
        <f t="shared" si="1"/>
        <v>139.1</v>
      </c>
    </row>
    <row r="132" spans="1:11" ht="15">
      <c r="A132" s="2">
        <v>130</v>
      </c>
      <c r="B132" s="3" t="s">
        <v>239</v>
      </c>
      <c r="C132" s="3"/>
      <c r="D132" s="2" t="s">
        <v>14</v>
      </c>
      <c r="E132" s="5">
        <v>2</v>
      </c>
      <c r="F132" s="3"/>
      <c r="G132" s="4" t="s">
        <v>15</v>
      </c>
      <c r="H132" s="6" t="s">
        <v>16</v>
      </c>
      <c r="I132" s="6" t="s">
        <v>49</v>
      </c>
      <c r="J132" s="6">
        <v>59.88</v>
      </c>
      <c r="K132" s="6">
        <f t="shared" si="1"/>
        <v>119.76</v>
      </c>
    </row>
    <row r="133" spans="1:11" ht="15">
      <c r="A133" s="2">
        <v>131</v>
      </c>
      <c r="B133" s="3" t="s">
        <v>240</v>
      </c>
      <c r="C133" s="3" t="s">
        <v>241</v>
      </c>
      <c r="D133" s="2" t="s">
        <v>14</v>
      </c>
      <c r="E133" s="5">
        <v>70</v>
      </c>
      <c r="F133" s="3"/>
      <c r="G133" s="4" t="s">
        <v>15</v>
      </c>
      <c r="H133" s="6" t="s">
        <v>16</v>
      </c>
      <c r="I133" s="6" t="s">
        <v>242</v>
      </c>
      <c r="J133" s="6">
        <v>13.28</v>
      </c>
      <c r="K133" s="6">
        <f aca="true" t="shared" si="2" ref="K133:K196">J133*E133</f>
        <v>929.5999999999999</v>
      </c>
    </row>
    <row r="134" spans="1:11" ht="15">
      <c r="A134" s="2">
        <v>132</v>
      </c>
      <c r="B134" s="3" t="s">
        <v>243</v>
      </c>
      <c r="C134" s="3" t="s">
        <v>226</v>
      </c>
      <c r="D134" s="2" t="s">
        <v>19</v>
      </c>
      <c r="E134" s="5">
        <v>28</v>
      </c>
      <c r="F134" s="3"/>
      <c r="G134" s="4" t="s">
        <v>15</v>
      </c>
      <c r="H134" s="6" t="s">
        <v>16</v>
      </c>
      <c r="I134" s="6" t="s">
        <v>99</v>
      </c>
      <c r="J134" s="6">
        <v>12.84</v>
      </c>
      <c r="K134" s="6">
        <f t="shared" si="2"/>
        <v>359.52</v>
      </c>
    </row>
    <row r="135" spans="1:11" ht="15">
      <c r="A135" s="2">
        <v>133</v>
      </c>
      <c r="B135" s="3" t="s">
        <v>243</v>
      </c>
      <c r="C135" s="3" t="s">
        <v>21</v>
      </c>
      <c r="D135" s="2" t="s">
        <v>19</v>
      </c>
      <c r="E135" s="5">
        <v>46</v>
      </c>
      <c r="F135" s="3"/>
      <c r="G135" s="4" t="s">
        <v>15</v>
      </c>
      <c r="H135" s="6" t="s">
        <v>16</v>
      </c>
      <c r="I135" s="6" t="s">
        <v>242</v>
      </c>
      <c r="J135" s="6">
        <v>8.56</v>
      </c>
      <c r="K135" s="6">
        <f t="shared" si="2"/>
        <v>393.76000000000005</v>
      </c>
    </row>
    <row r="136" spans="1:11" ht="15">
      <c r="A136" s="2">
        <v>134</v>
      </c>
      <c r="B136" s="3" t="s">
        <v>244</v>
      </c>
      <c r="C136" s="3" t="s">
        <v>245</v>
      </c>
      <c r="D136" s="2" t="s">
        <v>14</v>
      </c>
      <c r="E136" s="5">
        <v>9</v>
      </c>
      <c r="F136" s="3"/>
      <c r="G136" s="4" t="s">
        <v>15</v>
      </c>
      <c r="H136" s="6" t="s">
        <v>16</v>
      </c>
      <c r="I136" s="6" t="s">
        <v>57</v>
      </c>
      <c r="J136" s="6">
        <v>310</v>
      </c>
      <c r="K136" s="6">
        <f t="shared" si="2"/>
        <v>2790</v>
      </c>
    </row>
    <row r="137" spans="1:11" ht="15">
      <c r="A137" s="2">
        <v>135</v>
      </c>
      <c r="B137" s="3" t="s">
        <v>244</v>
      </c>
      <c r="C137" s="3" t="s">
        <v>246</v>
      </c>
      <c r="D137" s="2" t="s">
        <v>14</v>
      </c>
      <c r="E137" s="5">
        <v>10</v>
      </c>
      <c r="F137" s="3"/>
      <c r="G137" s="4" t="s">
        <v>15</v>
      </c>
      <c r="H137" s="6" t="s">
        <v>16</v>
      </c>
      <c r="I137" s="6" t="s">
        <v>57</v>
      </c>
      <c r="J137" s="6">
        <v>45000</v>
      </c>
      <c r="K137" s="6">
        <f t="shared" si="2"/>
        <v>450000</v>
      </c>
    </row>
    <row r="138" spans="1:11" ht="15">
      <c r="A138" s="2">
        <v>136</v>
      </c>
      <c r="B138" s="3" t="s">
        <v>247</v>
      </c>
      <c r="C138" s="3" t="s">
        <v>248</v>
      </c>
      <c r="D138" s="2" t="s">
        <v>14</v>
      </c>
      <c r="E138" s="5">
        <v>18.375</v>
      </c>
      <c r="F138" s="3"/>
      <c r="G138" s="4" t="s">
        <v>25</v>
      </c>
      <c r="H138" s="6" t="s">
        <v>16</v>
      </c>
      <c r="I138" s="6" t="s">
        <v>26</v>
      </c>
      <c r="J138" s="6">
        <v>525.735</v>
      </c>
      <c r="K138" s="6">
        <f t="shared" si="2"/>
        <v>9660.380625</v>
      </c>
    </row>
    <row r="139" spans="1:11" ht="15">
      <c r="A139" s="2">
        <v>137</v>
      </c>
      <c r="B139" s="3" t="s">
        <v>249</v>
      </c>
      <c r="C139" s="3" t="s">
        <v>250</v>
      </c>
      <c r="D139" s="2" t="s">
        <v>14</v>
      </c>
      <c r="E139" s="5">
        <v>1405</v>
      </c>
      <c r="F139" s="3"/>
      <c r="G139" s="4" t="s">
        <v>25</v>
      </c>
      <c r="H139" s="6" t="s">
        <v>16</v>
      </c>
      <c r="I139" s="6" t="s">
        <v>136</v>
      </c>
      <c r="J139" s="6">
        <v>38.04814</v>
      </c>
      <c r="K139" s="6">
        <f t="shared" si="2"/>
        <v>53457.636699999995</v>
      </c>
    </row>
    <row r="140" spans="1:11" ht="15">
      <c r="A140" s="2">
        <v>138</v>
      </c>
      <c r="B140" s="3" t="s">
        <v>251</v>
      </c>
      <c r="C140" s="3" t="s">
        <v>252</v>
      </c>
      <c r="D140" s="2" t="s">
        <v>54</v>
      </c>
      <c r="E140" s="5">
        <v>253</v>
      </c>
      <c r="F140" s="3"/>
      <c r="G140" s="4" t="s">
        <v>15</v>
      </c>
      <c r="H140" s="6" t="s">
        <v>16</v>
      </c>
      <c r="I140" s="6" t="s">
        <v>242</v>
      </c>
      <c r="J140" s="6">
        <v>32.86</v>
      </c>
      <c r="K140" s="6">
        <f t="shared" si="2"/>
        <v>8313.58</v>
      </c>
    </row>
    <row r="141" spans="1:11" ht="15">
      <c r="A141" s="2">
        <v>139</v>
      </c>
      <c r="B141" s="3" t="s">
        <v>251</v>
      </c>
      <c r="C141" s="3" t="s">
        <v>253</v>
      </c>
      <c r="D141" s="2" t="s">
        <v>54</v>
      </c>
      <c r="E141" s="5">
        <v>150</v>
      </c>
      <c r="F141" s="3"/>
      <c r="G141" s="4" t="s">
        <v>15</v>
      </c>
      <c r="H141" s="6" t="s">
        <v>16</v>
      </c>
      <c r="I141" s="6" t="s">
        <v>166</v>
      </c>
      <c r="J141" s="6">
        <v>15</v>
      </c>
      <c r="K141" s="6">
        <f t="shared" si="2"/>
        <v>2250</v>
      </c>
    </row>
    <row r="142" spans="1:11" ht="15">
      <c r="A142" s="2">
        <v>140</v>
      </c>
      <c r="B142" s="3" t="s">
        <v>254</v>
      </c>
      <c r="C142" s="3" t="s">
        <v>255</v>
      </c>
      <c r="D142" s="2" t="s">
        <v>54</v>
      </c>
      <c r="E142" s="5">
        <v>3</v>
      </c>
      <c r="F142" s="3"/>
      <c r="G142" s="4" t="s">
        <v>15</v>
      </c>
      <c r="H142" s="6" t="s">
        <v>16</v>
      </c>
      <c r="I142" s="6" t="s">
        <v>218</v>
      </c>
      <c r="J142" s="6">
        <v>1872.5</v>
      </c>
      <c r="K142" s="6">
        <f t="shared" si="2"/>
        <v>5617.5</v>
      </c>
    </row>
    <row r="143" spans="1:11" ht="15">
      <c r="A143" s="2">
        <v>141</v>
      </c>
      <c r="B143" s="3" t="s">
        <v>256</v>
      </c>
      <c r="C143" s="3" t="s">
        <v>257</v>
      </c>
      <c r="D143" s="2" t="s">
        <v>19</v>
      </c>
      <c r="E143" s="5">
        <v>3</v>
      </c>
      <c r="F143" s="3"/>
      <c r="G143" s="4" t="s">
        <v>142</v>
      </c>
      <c r="H143" s="6" t="s">
        <v>16</v>
      </c>
      <c r="I143" s="6" t="s">
        <v>143</v>
      </c>
      <c r="J143" s="6">
        <v>85.6018</v>
      </c>
      <c r="K143" s="6">
        <f t="shared" si="2"/>
        <v>256.80539999999996</v>
      </c>
    </row>
    <row r="144" spans="1:11" ht="15">
      <c r="A144" s="2">
        <v>142</v>
      </c>
      <c r="B144" s="3" t="s">
        <v>258</v>
      </c>
      <c r="C144" s="3" t="s">
        <v>207</v>
      </c>
      <c r="D144" s="2" t="s">
        <v>14</v>
      </c>
      <c r="E144" s="5">
        <v>96</v>
      </c>
      <c r="F144" s="3"/>
      <c r="G144" s="4" t="s">
        <v>15</v>
      </c>
      <c r="H144" s="6" t="s">
        <v>16</v>
      </c>
      <c r="I144" s="6" t="s">
        <v>69</v>
      </c>
      <c r="J144" s="6">
        <v>62.22</v>
      </c>
      <c r="K144" s="6">
        <f t="shared" si="2"/>
        <v>5973.12</v>
      </c>
    </row>
    <row r="145" spans="1:11" ht="15">
      <c r="A145" s="2">
        <v>143</v>
      </c>
      <c r="B145" s="3" t="s">
        <v>258</v>
      </c>
      <c r="C145" s="3" t="s">
        <v>42</v>
      </c>
      <c r="D145" s="2" t="s">
        <v>14</v>
      </c>
      <c r="E145" s="5">
        <v>76</v>
      </c>
      <c r="F145" s="3"/>
      <c r="G145" s="4" t="s">
        <v>15</v>
      </c>
      <c r="H145" s="6" t="s">
        <v>16</v>
      </c>
      <c r="I145" s="6" t="s">
        <v>117</v>
      </c>
      <c r="J145" s="6">
        <v>140.88</v>
      </c>
      <c r="K145" s="6">
        <f t="shared" si="2"/>
        <v>10706.88</v>
      </c>
    </row>
    <row r="146" spans="1:11" ht="15">
      <c r="A146" s="2">
        <v>144</v>
      </c>
      <c r="B146" s="3" t="s">
        <v>259</v>
      </c>
      <c r="C146" s="3" t="s">
        <v>42</v>
      </c>
      <c r="D146" s="2" t="s">
        <v>14</v>
      </c>
      <c r="E146" s="5">
        <v>249</v>
      </c>
      <c r="F146" s="3"/>
      <c r="G146" s="4" t="s">
        <v>25</v>
      </c>
      <c r="H146" s="6" t="s">
        <v>16</v>
      </c>
      <c r="I146" s="6" t="s">
        <v>94</v>
      </c>
      <c r="J146" s="6">
        <v>1409.30447</v>
      </c>
      <c r="K146" s="6">
        <f t="shared" si="2"/>
        <v>350916.81303</v>
      </c>
    </row>
    <row r="147" spans="1:11" ht="15">
      <c r="A147" s="2">
        <v>145</v>
      </c>
      <c r="B147" s="3" t="s">
        <v>260</v>
      </c>
      <c r="C147" s="3" t="s">
        <v>261</v>
      </c>
      <c r="D147" s="2" t="s">
        <v>14</v>
      </c>
      <c r="E147" s="5">
        <v>0.2</v>
      </c>
      <c r="F147" s="3"/>
      <c r="G147" s="4" t="s">
        <v>25</v>
      </c>
      <c r="H147" s="6" t="s">
        <v>16</v>
      </c>
      <c r="I147" s="6" t="s">
        <v>44</v>
      </c>
      <c r="J147" s="6">
        <v>419.28938</v>
      </c>
      <c r="K147" s="6">
        <f t="shared" si="2"/>
        <v>83.857876</v>
      </c>
    </row>
    <row r="148" spans="1:11" ht="15">
      <c r="A148" s="2">
        <v>146</v>
      </c>
      <c r="B148" s="3" t="s">
        <v>262</v>
      </c>
      <c r="C148" s="3" t="s">
        <v>263</v>
      </c>
      <c r="D148" s="2" t="s">
        <v>264</v>
      </c>
      <c r="E148" s="5">
        <v>4</v>
      </c>
      <c r="F148" s="3"/>
      <c r="G148" s="4" t="s">
        <v>15</v>
      </c>
      <c r="H148" s="6" t="s">
        <v>16</v>
      </c>
      <c r="I148" s="6" t="s">
        <v>69</v>
      </c>
      <c r="J148" s="6">
        <v>98975</v>
      </c>
      <c r="K148" s="6">
        <f t="shared" si="2"/>
        <v>395900</v>
      </c>
    </row>
    <row r="149" spans="1:11" ht="30.75">
      <c r="A149" s="2">
        <v>147</v>
      </c>
      <c r="B149" s="3" t="s">
        <v>265</v>
      </c>
      <c r="C149" s="3" t="s">
        <v>266</v>
      </c>
      <c r="D149" s="2" t="s">
        <v>54</v>
      </c>
      <c r="E149" s="5">
        <v>50</v>
      </c>
      <c r="F149" s="3"/>
      <c r="G149" s="4" t="s">
        <v>28</v>
      </c>
      <c r="H149" s="6" t="s">
        <v>16</v>
      </c>
      <c r="I149" s="6" t="s">
        <v>165</v>
      </c>
      <c r="J149" s="6">
        <v>102.92682</v>
      </c>
      <c r="K149" s="6">
        <f t="shared" si="2"/>
        <v>5146.341</v>
      </c>
    </row>
    <row r="150" spans="1:11" ht="30.75">
      <c r="A150" s="2">
        <v>148</v>
      </c>
      <c r="B150" s="3" t="s">
        <v>265</v>
      </c>
      <c r="C150" s="3" t="s">
        <v>267</v>
      </c>
      <c r="D150" s="2" t="s">
        <v>54</v>
      </c>
      <c r="E150" s="5">
        <v>1650</v>
      </c>
      <c r="F150" s="3"/>
      <c r="G150" s="4" t="s">
        <v>28</v>
      </c>
      <c r="H150" s="6" t="s">
        <v>16</v>
      </c>
      <c r="I150" s="6" t="s">
        <v>49</v>
      </c>
      <c r="J150" s="6">
        <v>42.14</v>
      </c>
      <c r="K150" s="6">
        <f t="shared" si="2"/>
        <v>69531</v>
      </c>
    </row>
    <row r="151" spans="1:11" ht="15">
      <c r="A151" s="2">
        <v>149</v>
      </c>
      <c r="B151" s="3" t="s">
        <v>265</v>
      </c>
      <c r="C151" s="3" t="s">
        <v>268</v>
      </c>
      <c r="D151" s="2" t="s">
        <v>54</v>
      </c>
      <c r="E151" s="5">
        <v>1350</v>
      </c>
      <c r="F151" s="3"/>
      <c r="G151" s="4" t="s">
        <v>39</v>
      </c>
      <c r="H151" s="6" t="s">
        <v>16</v>
      </c>
      <c r="I151" s="6" t="s">
        <v>69</v>
      </c>
      <c r="J151" s="6">
        <v>1</v>
      </c>
      <c r="K151" s="6">
        <f t="shared" si="2"/>
        <v>1350</v>
      </c>
    </row>
    <row r="152" spans="1:11" ht="30.75">
      <c r="A152" s="2">
        <v>150</v>
      </c>
      <c r="B152" s="3" t="s">
        <v>265</v>
      </c>
      <c r="C152" s="3"/>
      <c r="D152" s="2" t="s">
        <v>54</v>
      </c>
      <c r="E152" s="5">
        <v>620</v>
      </c>
      <c r="F152" s="3"/>
      <c r="G152" s="4" t="s">
        <v>28</v>
      </c>
      <c r="H152" s="6" t="s">
        <v>16</v>
      </c>
      <c r="I152" s="6" t="s">
        <v>165</v>
      </c>
      <c r="J152" s="6">
        <v>68.81191</v>
      </c>
      <c r="K152" s="6">
        <f t="shared" si="2"/>
        <v>42663.3842</v>
      </c>
    </row>
    <row r="153" spans="1:11" ht="15">
      <c r="A153" s="2">
        <v>151</v>
      </c>
      <c r="B153" s="3" t="s">
        <v>269</v>
      </c>
      <c r="C153" s="3" t="s">
        <v>178</v>
      </c>
      <c r="D153" s="2" t="s">
        <v>14</v>
      </c>
      <c r="E153" s="5">
        <v>0.9</v>
      </c>
      <c r="F153" s="3"/>
      <c r="G153" s="4" t="s">
        <v>25</v>
      </c>
      <c r="H153" s="6" t="s">
        <v>16</v>
      </c>
      <c r="I153" s="6" t="s">
        <v>75</v>
      </c>
      <c r="J153" s="6">
        <v>4175.15393</v>
      </c>
      <c r="K153" s="6">
        <f t="shared" si="2"/>
        <v>3757.6385370000003</v>
      </c>
    </row>
    <row r="154" spans="1:11" ht="30.75">
      <c r="A154" s="2">
        <v>152</v>
      </c>
      <c r="B154" s="3" t="s">
        <v>270</v>
      </c>
      <c r="C154" s="3" t="s">
        <v>271</v>
      </c>
      <c r="D154" s="2" t="s">
        <v>14</v>
      </c>
      <c r="E154" s="5">
        <v>308</v>
      </c>
      <c r="F154" s="3"/>
      <c r="G154" s="4" t="s">
        <v>28</v>
      </c>
      <c r="H154" s="6" t="s">
        <v>16</v>
      </c>
      <c r="I154" s="6" t="s">
        <v>60</v>
      </c>
      <c r="J154" s="6">
        <v>499.96136</v>
      </c>
      <c r="K154" s="6">
        <f t="shared" si="2"/>
        <v>153988.09888</v>
      </c>
    </row>
    <row r="155" spans="1:11" ht="30.75">
      <c r="A155" s="2">
        <v>153</v>
      </c>
      <c r="B155" s="3" t="s">
        <v>272</v>
      </c>
      <c r="C155" s="3" t="s">
        <v>271</v>
      </c>
      <c r="D155" s="2" t="s">
        <v>14</v>
      </c>
      <c r="E155" s="5">
        <v>500</v>
      </c>
      <c r="F155" s="3"/>
      <c r="G155" s="4" t="s">
        <v>28</v>
      </c>
      <c r="H155" s="6" t="s">
        <v>16</v>
      </c>
      <c r="I155" s="6" t="s">
        <v>242</v>
      </c>
      <c r="J155" s="6">
        <v>499.96136</v>
      </c>
      <c r="K155" s="6">
        <f t="shared" si="2"/>
        <v>249980.68</v>
      </c>
    </row>
    <row r="156" spans="1:11" ht="30.75">
      <c r="A156" s="2">
        <v>154</v>
      </c>
      <c r="B156" s="3" t="s">
        <v>272</v>
      </c>
      <c r="C156" s="3" t="s">
        <v>273</v>
      </c>
      <c r="D156" s="2" t="s">
        <v>14</v>
      </c>
      <c r="E156" s="5">
        <v>39.3</v>
      </c>
      <c r="F156" s="3"/>
      <c r="G156" s="4" t="s">
        <v>28</v>
      </c>
      <c r="H156" s="6" t="s">
        <v>16</v>
      </c>
      <c r="I156" s="6" t="s">
        <v>242</v>
      </c>
      <c r="J156" s="6">
        <v>502.86926</v>
      </c>
      <c r="K156" s="6">
        <f t="shared" si="2"/>
        <v>19762.761918</v>
      </c>
    </row>
    <row r="157" spans="1:11" ht="30.75">
      <c r="A157" s="2">
        <v>155</v>
      </c>
      <c r="B157" s="3" t="s">
        <v>274</v>
      </c>
      <c r="C157" s="3"/>
      <c r="D157" s="2" t="s">
        <v>14</v>
      </c>
      <c r="E157" s="5">
        <v>15</v>
      </c>
      <c r="F157" s="3"/>
      <c r="G157" s="4" t="s">
        <v>28</v>
      </c>
      <c r="H157" s="6" t="s">
        <v>16</v>
      </c>
      <c r="I157" s="6" t="s">
        <v>92</v>
      </c>
      <c r="J157" s="6">
        <v>244.33906</v>
      </c>
      <c r="K157" s="6">
        <f t="shared" si="2"/>
        <v>3665.0859</v>
      </c>
    </row>
    <row r="158" spans="1:11" ht="30.75">
      <c r="A158" s="2">
        <v>156</v>
      </c>
      <c r="B158" s="3" t="s">
        <v>274</v>
      </c>
      <c r="C158" s="3" t="s">
        <v>275</v>
      </c>
      <c r="D158" s="2" t="s">
        <v>14</v>
      </c>
      <c r="E158" s="5">
        <v>7</v>
      </c>
      <c r="F158" s="3"/>
      <c r="G158" s="4" t="s">
        <v>28</v>
      </c>
      <c r="H158" s="6" t="s">
        <v>16</v>
      </c>
      <c r="I158" s="6" t="s">
        <v>92</v>
      </c>
      <c r="J158" s="6">
        <v>245.76034</v>
      </c>
      <c r="K158" s="6">
        <f t="shared" si="2"/>
        <v>1720.32238</v>
      </c>
    </row>
    <row r="159" spans="1:11" ht="15">
      <c r="A159" s="2">
        <v>157</v>
      </c>
      <c r="B159" s="3" t="s">
        <v>276</v>
      </c>
      <c r="C159" s="3" t="s">
        <v>277</v>
      </c>
      <c r="D159" s="2" t="s">
        <v>14</v>
      </c>
      <c r="E159" s="5">
        <v>35</v>
      </c>
      <c r="F159" s="3"/>
      <c r="G159" s="4" t="s">
        <v>25</v>
      </c>
      <c r="H159" s="6" t="s">
        <v>16</v>
      </c>
      <c r="I159" s="6" t="s">
        <v>69</v>
      </c>
      <c r="J159" s="6">
        <v>1282.47758</v>
      </c>
      <c r="K159" s="6">
        <f t="shared" si="2"/>
        <v>44886.715299999996</v>
      </c>
    </row>
    <row r="160" spans="1:11" ht="15">
      <c r="A160" s="2">
        <v>158</v>
      </c>
      <c r="B160" s="3" t="s">
        <v>278</v>
      </c>
      <c r="C160" s="3" t="s">
        <v>42</v>
      </c>
      <c r="D160" s="2" t="s">
        <v>14</v>
      </c>
      <c r="E160" s="5">
        <v>10.6667</v>
      </c>
      <c r="F160" s="3"/>
      <c r="G160" s="4" t="s">
        <v>25</v>
      </c>
      <c r="H160" s="6" t="s">
        <v>16</v>
      </c>
      <c r="I160" s="6" t="s">
        <v>172</v>
      </c>
      <c r="J160" s="6">
        <v>210.66053</v>
      </c>
      <c r="K160" s="6">
        <f t="shared" si="2"/>
        <v>2247.052675351</v>
      </c>
    </row>
    <row r="161" spans="1:11" ht="15">
      <c r="A161" s="2">
        <v>159</v>
      </c>
      <c r="B161" s="3" t="s">
        <v>279</v>
      </c>
      <c r="C161" s="3" t="s">
        <v>280</v>
      </c>
      <c r="D161" s="2" t="s">
        <v>14</v>
      </c>
      <c r="E161" s="5">
        <v>42</v>
      </c>
      <c r="F161" s="3"/>
      <c r="G161" s="4" t="s">
        <v>25</v>
      </c>
      <c r="H161" s="6" t="s">
        <v>16</v>
      </c>
      <c r="I161" s="6" t="s">
        <v>47</v>
      </c>
      <c r="J161" s="6">
        <v>1302.69617</v>
      </c>
      <c r="K161" s="6">
        <f t="shared" si="2"/>
        <v>54713.23914</v>
      </c>
    </row>
    <row r="162" spans="1:11" ht="30.75">
      <c r="A162" s="2">
        <v>160</v>
      </c>
      <c r="B162" s="3" t="s">
        <v>279</v>
      </c>
      <c r="C162" s="3" t="s">
        <v>281</v>
      </c>
      <c r="D162" s="2" t="s">
        <v>14</v>
      </c>
      <c r="E162" s="5">
        <v>9</v>
      </c>
      <c r="F162" s="3"/>
      <c r="G162" s="4" t="s">
        <v>28</v>
      </c>
      <c r="H162" s="6" t="s">
        <v>16</v>
      </c>
      <c r="I162" s="6" t="s">
        <v>81</v>
      </c>
      <c r="J162" s="6">
        <v>1302.69623</v>
      </c>
      <c r="K162" s="6">
        <f t="shared" si="2"/>
        <v>11724.26607</v>
      </c>
    </row>
    <row r="163" spans="1:11" ht="15">
      <c r="A163" s="2">
        <v>161</v>
      </c>
      <c r="B163" s="3" t="s">
        <v>282</v>
      </c>
      <c r="C163" s="3" t="s">
        <v>277</v>
      </c>
      <c r="D163" s="2" t="s">
        <v>14</v>
      </c>
      <c r="E163" s="5">
        <v>42</v>
      </c>
      <c r="F163" s="3"/>
      <c r="G163" s="4" t="s">
        <v>25</v>
      </c>
      <c r="H163" s="6" t="s">
        <v>16</v>
      </c>
      <c r="I163" s="6" t="s">
        <v>47</v>
      </c>
      <c r="J163" s="6">
        <v>2428.52014</v>
      </c>
      <c r="K163" s="6">
        <f t="shared" si="2"/>
        <v>101997.84588000001</v>
      </c>
    </row>
    <row r="164" spans="1:11" ht="30.75">
      <c r="A164" s="2">
        <v>162</v>
      </c>
      <c r="B164" s="3" t="s">
        <v>283</v>
      </c>
      <c r="C164" s="3" t="s">
        <v>284</v>
      </c>
      <c r="D164" s="2" t="s">
        <v>14</v>
      </c>
      <c r="E164" s="5">
        <v>48</v>
      </c>
      <c r="F164" s="3"/>
      <c r="G164" s="4" t="s">
        <v>28</v>
      </c>
      <c r="H164" s="6" t="s">
        <v>16</v>
      </c>
      <c r="I164" s="6" t="s">
        <v>242</v>
      </c>
      <c r="J164" s="6">
        <v>233.32444</v>
      </c>
      <c r="K164" s="6">
        <f t="shared" si="2"/>
        <v>11199.573120000001</v>
      </c>
    </row>
    <row r="165" spans="1:11" ht="30.75">
      <c r="A165" s="2">
        <v>163</v>
      </c>
      <c r="B165" s="3" t="s">
        <v>283</v>
      </c>
      <c r="C165" s="3" t="s">
        <v>285</v>
      </c>
      <c r="D165" s="2" t="s">
        <v>14</v>
      </c>
      <c r="E165" s="5">
        <v>1.44</v>
      </c>
      <c r="F165" s="3"/>
      <c r="G165" s="4" t="s">
        <v>28</v>
      </c>
      <c r="H165" s="6" t="s">
        <v>16</v>
      </c>
      <c r="I165" s="6" t="s">
        <v>99</v>
      </c>
      <c r="J165" s="6">
        <v>1272.65422</v>
      </c>
      <c r="K165" s="6">
        <f t="shared" si="2"/>
        <v>1832.6220767999998</v>
      </c>
    </row>
    <row r="166" spans="1:11" ht="15">
      <c r="A166" s="2">
        <v>164</v>
      </c>
      <c r="B166" s="3" t="s">
        <v>286</v>
      </c>
      <c r="C166" s="3"/>
      <c r="D166" s="2" t="s">
        <v>19</v>
      </c>
      <c r="E166" s="5">
        <v>480</v>
      </c>
      <c r="F166" s="3"/>
      <c r="G166" s="4" t="s">
        <v>15</v>
      </c>
      <c r="H166" s="6" t="s">
        <v>16</v>
      </c>
      <c r="I166" s="6" t="s">
        <v>49</v>
      </c>
      <c r="J166" s="6">
        <v>14.98</v>
      </c>
      <c r="K166" s="6">
        <f t="shared" si="2"/>
        <v>7190.400000000001</v>
      </c>
    </row>
    <row r="167" spans="1:11" ht="15">
      <c r="A167" s="2">
        <v>165</v>
      </c>
      <c r="B167" s="3" t="s">
        <v>287</v>
      </c>
      <c r="C167" s="3" t="s">
        <v>288</v>
      </c>
      <c r="D167" s="2" t="s">
        <v>289</v>
      </c>
      <c r="E167" s="5">
        <v>550</v>
      </c>
      <c r="F167" s="3"/>
      <c r="G167" s="4" t="s">
        <v>15</v>
      </c>
      <c r="H167" s="6" t="s">
        <v>16</v>
      </c>
      <c r="I167" s="6" t="s">
        <v>99</v>
      </c>
      <c r="J167" s="6">
        <v>2.8248</v>
      </c>
      <c r="K167" s="6">
        <f t="shared" si="2"/>
        <v>1553.64</v>
      </c>
    </row>
    <row r="168" spans="1:11" ht="15">
      <c r="A168" s="2">
        <v>166</v>
      </c>
      <c r="B168" s="3" t="s">
        <v>287</v>
      </c>
      <c r="C168" s="3" t="s">
        <v>290</v>
      </c>
      <c r="D168" s="2" t="s">
        <v>289</v>
      </c>
      <c r="E168" s="5">
        <v>80</v>
      </c>
      <c r="F168" s="3"/>
      <c r="G168" s="4" t="s">
        <v>15</v>
      </c>
      <c r="H168" s="6" t="s">
        <v>16</v>
      </c>
      <c r="I168" s="6" t="s">
        <v>92</v>
      </c>
      <c r="J168" s="6">
        <v>8.1534</v>
      </c>
      <c r="K168" s="6">
        <f t="shared" si="2"/>
        <v>652.2719999999999</v>
      </c>
    </row>
    <row r="169" spans="1:11" ht="15">
      <c r="A169" s="2">
        <v>167</v>
      </c>
      <c r="B169" s="3" t="s">
        <v>287</v>
      </c>
      <c r="C169" s="3" t="s">
        <v>291</v>
      </c>
      <c r="D169" s="2" t="s">
        <v>54</v>
      </c>
      <c r="E169" s="5">
        <v>9600</v>
      </c>
      <c r="F169" s="3"/>
      <c r="G169" s="4" t="s">
        <v>15</v>
      </c>
      <c r="H169" s="6" t="s">
        <v>16</v>
      </c>
      <c r="I169" s="6" t="s">
        <v>36</v>
      </c>
      <c r="J169" s="6">
        <v>0.8346</v>
      </c>
      <c r="K169" s="6">
        <f t="shared" si="2"/>
        <v>8012.16</v>
      </c>
    </row>
    <row r="170" spans="1:11" ht="15">
      <c r="A170" s="2">
        <v>168</v>
      </c>
      <c r="B170" s="3" t="s">
        <v>287</v>
      </c>
      <c r="C170" s="3" t="s">
        <v>291</v>
      </c>
      <c r="D170" s="2" t="s">
        <v>14</v>
      </c>
      <c r="E170" s="5">
        <v>38</v>
      </c>
      <c r="F170" s="3"/>
      <c r="G170" s="4" t="s">
        <v>15</v>
      </c>
      <c r="H170" s="6" t="s">
        <v>16</v>
      </c>
      <c r="I170" s="6" t="s">
        <v>31</v>
      </c>
      <c r="J170" s="6">
        <v>85.065</v>
      </c>
      <c r="K170" s="6">
        <f t="shared" si="2"/>
        <v>3232.47</v>
      </c>
    </row>
    <row r="171" spans="1:11" ht="15">
      <c r="A171" s="2">
        <v>169</v>
      </c>
      <c r="B171" s="3" t="s">
        <v>287</v>
      </c>
      <c r="C171" s="3" t="s">
        <v>288</v>
      </c>
      <c r="D171" s="2" t="s">
        <v>14</v>
      </c>
      <c r="E171" s="5">
        <v>30</v>
      </c>
      <c r="F171" s="3"/>
      <c r="G171" s="4" t="s">
        <v>15</v>
      </c>
      <c r="H171" s="6" t="s">
        <v>16</v>
      </c>
      <c r="I171" s="6" t="s">
        <v>36</v>
      </c>
      <c r="J171" s="6">
        <v>85.065</v>
      </c>
      <c r="K171" s="6">
        <f t="shared" si="2"/>
        <v>2551.95</v>
      </c>
    </row>
    <row r="172" spans="1:11" ht="15">
      <c r="A172" s="2">
        <v>170</v>
      </c>
      <c r="B172" s="3" t="s">
        <v>292</v>
      </c>
      <c r="C172" s="3" t="s">
        <v>293</v>
      </c>
      <c r="D172" s="2" t="s">
        <v>14</v>
      </c>
      <c r="E172" s="5">
        <v>9</v>
      </c>
      <c r="F172" s="3"/>
      <c r="G172" s="4" t="s">
        <v>15</v>
      </c>
      <c r="H172" s="6" t="s">
        <v>16</v>
      </c>
      <c r="I172" s="6" t="s">
        <v>51</v>
      </c>
      <c r="J172" s="6">
        <v>32.9027</v>
      </c>
      <c r="K172" s="6">
        <f t="shared" si="2"/>
        <v>296.1243</v>
      </c>
    </row>
    <row r="173" spans="1:11" ht="15">
      <c r="A173" s="2">
        <v>171</v>
      </c>
      <c r="B173" s="3" t="s">
        <v>294</v>
      </c>
      <c r="C173" s="3" t="s">
        <v>295</v>
      </c>
      <c r="D173" s="2" t="s">
        <v>54</v>
      </c>
      <c r="E173" s="5">
        <v>2400</v>
      </c>
      <c r="F173" s="3"/>
      <c r="G173" s="4" t="s">
        <v>15</v>
      </c>
      <c r="H173" s="6" t="s">
        <v>16</v>
      </c>
      <c r="I173" s="6" t="s">
        <v>296</v>
      </c>
      <c r="J173" s="6">
        <v>6.41</v>
      </c>
      <c r="K173" s="6">
        <f t="shared" si="2"/>
        <v>15384</v>
      </c>
    </row>
    <row r="174" spans="1:11" ht="15">
      <c r="A174" s="2">
        <v>172</v>
      </c>
      <c r="B174" s="3" t="s">
        <v>294</v>
      </c>
      <c r="C174" s="3" t="s">
        <v>295</v>
      </c>
      <c r="D174" s="2" t="s">
        <v>54</v>
      </c>
      <c r="E174" s="5">
        <v>1000</v>
      </c>
      <c r="F174" s="3"/>
      <c r="G174" s="4" t="s">
        <v>15</v>
      </c>
      <c r="H174" s="6" t="s">
        <v>16</v>
      </c>
      <c r="I174" s="6" t="s">
        <v>297</v>
      </c>
      <c r="J174" s="6">
        <v>6.41</v>
      </c>
      <c r="K174" s="6">
        <f t="shared" si="2"/>
        <v>6410</v>
      </c>
    </row>
    <row r="175" spans="1:11" ht="15">
      <c r="A175" s="2">
        <v>173</v>
      </c>
      <c r="B175" s="3" t="s">
        <v>298</v>
      </c>
      <c r="C175" s="3" t="s">
        <v>299</v>
      </c>
      <c r="D175" s="2" t="s">
        <v>54</v>
      </c>
      <c r="E175" s="5">
        <v>8</v>
      </c>
      <c r="F175" s="3"/>
      <c r="G175" s="4" t="s">
        <v>39</v>
      </c>
      <c r="H175" s="6" t="s">
        <v>16</v>
      </c>
      <c r="I175" s="6" t="s">
        <v>44</v>
      </c>
      <c r="J175" s="6">
        <v>100</v>
      </c>
      <c r="K175" s="6">
        <f t="shared" si="2"/>
        <v>800</v>
      </c>
    </row>
    <row r="176" spans="1:11" ht="15">
      <c r="A176" s="2">
        <v>174</v>
      </c>
      <c r="B176" s="3" t="s">
        <v>300</v>
      </c>
      <c r="C176" s="3" t="s">
        <v>301</v>
      </c>
      <c r="D176" s="2" t="s">
        <v>19</v>
      </c>
      <c r="E176" s="5">
        <v>4</v>
      </c>
      <c r="F176" s="3"/>
      <c r="G176" s="4" t="s">
        <v>39</v>
      </c>
      <c r="H176" s="6" t="s">
        <v>16</v>
      </c>
      <c r="I176" s="6" t="s">
        <v>36</v>
      </c>
      <c r="J176" s="6">
        <v>55</v>
      </c>
      <c r="K176" s="6">
        <f t="shared" si="2"/>
        <v>220</v>
      </c>
    </row>
    <row r="177" spans="1:11" ht="15">
      <c r="A177" s="2">
        <v>175</v>
      </c>
      <c r="B177" s="3" t="s">
        <v>300</v>
      </c>
      <c r="C177" s="3"/>
      <c r="D177" s="2" t="s">
        <v>19</v>
      </c>
      <c r="E177" s="5">
        <v>20</v>
      </c>
      <c r="F177" s="3"/>
      <c r="G177" s="4" t="s">
        <v>15</v>
      </c>
      <c r="H177" s="6" t="s">
        <v>16</v>
      </c>
      <c r="I177" s="6" t="s">
        <v>297</v>
      </c>
      <c r="J177" s="6">
        <v>25</v>
      </c>
      <c r="K177" s="6">
        <f t="shared" si="2"/>
        <v>500</v>
      </c>
    </row>
    <row r="178" spans="1:11" ht="15">
      <c r="A178" s="2">
        <v>176</v>
      </c>
      <c r="B178" s="3" t="s">
        <v>302</v>
      </c>
      <c r="C178" s="3" t="s">
        <v>299</v>
      </c>
      <c r="D178" s="2" t="s">
        <v>54</v>
      </c>
      <c r="E178" s="5">
        <v>6</v>
      </c>
      <c r="F178" s="3"/>
      <c r="G178" s="4" t="s">
        <v>39</v>
      </c>
      <c r="H178" s="6" t="s">
        <v>16</v>
      </c>
      <c r="I178" s="6" t="s">
        <v>75</v>
      </c>
      <c r="J178" s="6">
        <v>100</v>
      </c>
      <c r="K178" s="6">
        <f t="shared" si="2"/>
        <v>600</v>
      </c>
    </row>
    <row r="179" spans="1:11" ht="15">
      <c r="A179" s="2">
        <v>177</v>
      </c>
      <c r="B179" s="3" t="s">
        <v>302</v>
      </c>
      <c r="C179" s="3"/>
      <c r="D179" s="2" t="s">
        <v>19</v>
      </c>
      <c r="E179" s="5">
        <v>30</v>
      </c>
      <c r="F179" s="3"/>
      <c r="G179" s="4" t="s">
        <v>15</v>
      </c>
      <c r="H179" s="6" t="s">
        <v>16</v>
      </c>
      <c r="I179" s="6" t="s">
        <v>297</v>
      </c>
      <c r="J179" s="6">
        <v>25</v>
      </c>
      <c r="K179" s="6">
        <f t="shared" si="2"/>
        <v>750</v>
      </c>
    </row>
    <row r="180" spans="1:11" ht="15">
      <c r="A180" s="2">
        <v>178</v>
      </c>
      <c r="B180" s="3" t="s">
        <v>303</v>
      </c>
      <c r="C180" s="3"/>
      <c r="D180" s="2" t="s">
        <v>54</v>
      </c>
      <c r="E180" s="5">
        <v>10</v>
      </c>
      <c r="F180" s="3"/>
      <c r="G180" s="4" t="s">
        <v>39</v>
      </c>
      <c r="H180" s="6" t="s">
        <v>16</v>
      </c>
      <c r="I180" s="6" t="s">
        <v>57</v>
      </c>
      <c r="J180" s="6">
        <v>1</v>
      </c>
      <c r="K180" s="6">
        <f t="shared" si="2"/>
        <v>10</v>
      </c>
    </row>
    <row r="181" spans="1:11" ht="15">
      <c r="A181" s="2">
        <v>179</v>
      </c>
      <c r="B181" s="3" t="s">
        <v>304</v>
      </c>
      <c r="C181" s="3" t="s">
        <v>42</v>
      </c>
      <c r="D181" s="2" t="s">
        <v>14</v>
      </c>
      <c r="E181" s="5">
        <v>6</v>
      </c>
      <c r="F181" s="3"/>
      <c r="G181" s="4" t="s">
        <v>25</v>
      </c>
      <c r="H181" s="6" t="s">
        <v>16</v>
      </c>
      <c r="I181" s="6" t="s">
        <v>47</v>
      </c>
      <c r="J181" s="6">
        <v>105.75</v>
      </c>
      <c r="K181" s="6">
        <f t="shared" si="2"/>
        <v>634.5</v>
      </c>
    </row>
    <row r="182" spans="1:11" ht="15">
      <c r="A182" s="2">
        <v>180</v>
      </c>
      <c r="B182" s="3" t="s">
        <v>305</v>
      </c>
      <c r="C182" s="3" t="s">
        <v>306</v>
      </c>
      <c r="D182" s="2" t="s">
        <v>54</v>
      </c>
      <c r="E182" s="5">
        <v>40</v>
      </c>
      <c r="F182" s="3"/>
      <c r="G182" s="4" t="s">
        <v>39</v>
      </c>
      <c r="H182" s="6" t="s">
        <v>16</v>
      </c>
      <c r="I182" s="6" t="s">
        <v>31</v>
      </c>
      <c r="J182" s="6">
        <v>1</v>
      </c>
      <c r="K182" s="6">
        <f t="shared" si="2"/>
        <v>40</v>
      </c>
    </row>
    <row r="183" spans="1:11" ht="30.75">
      <c r="A183" s="2">
        <v>181</v>
      </c>
      <c r="B183" s="3" t="s">
        <v>307</v>
      </c>
      <c r="C183" s="3" t="s">
        <v>308</v>
      </c>
      <c r="D183" s="2" t="s">
        <v>54</v>
      </c>
      <c r="E183" s="5">
        <v>5</v>
      </c>
      <c r="F183" s="3"/>
      <c r="G183" s="4" t="s">
        <v>98</v>
      </c>
      <c r="H183" s="6" t="s">
        <v>16</v>
      </c>
      <c r="I183" s="6" t="s">
        <v>72</v>
      </c>
      <c r="J183" s="6">
        <v>1720.17</v>
      </c>
      <c r="K183" s="6">
        <f t="shared" si="2"/>
        <v>8600.85</v>
      </c>
    </row>
    <row r="184" spans="1:11" ht="15">
      <c r="A184" s="2">
        <v>182</v>
      </c>
      <c r="B184" s="3" t="s">
        <v>309</v>
      </c>
      <c r="C184" s="3"/>
      <c r="D184" s="2" t="s">
        <v>14</v>
      </c>
      <c r="E184" s="5">
        <v>2</v>
      </c>
      <c r="F184" s="3"/>
      <c r="G184" s="4" t="s">
        <v>15</v>
      </c>
      <c r="H184" s="6" t="s">
        <v>16</v>
      </c>
      <c r="I184" s="6" t="s">
        <v>158</v>
      </c>
      <c r="J184" s="6">
        <v>51.66</v>
      </c>
      <c r="K184" s="6">
        <f t="shared" si="2"/>
        <v>103.32</v>
      </c>
    </row>
    <row r="185" spans="1:11" ht="15">
      <c r="A185" s="2">
        <v>183</v>
      </c>
      <c r="B185" s="3" t="s">
        <v>310</v>
      </c>
      <c r="C185" s="3"/>
      <c r="D185" s="2" t="s">
        <v>54</v>
      </c>
      <c r="E185" s="5">
        <v>205</v>
      </c>
      <c r="F185" s="3"/>
      <c r="G185" s="4" t="s">
        <v>15</v>
      </c>
      <c r="H185" s="6" t="s">
        <v>16</v>
      </c>
      <c r="I185" s="6" t="s">
        <v>57</v>
      </c>
      <c r="J185" s="6">
        <v>1.95</v>
      </c>
      <c r="K185" s="6">
        <f t="shared" si="2"/>
        <v>399.75</v>
      </c>
    </row>
    <row r="186" spans="1:11" ht="15">
      <c r="A186" s="2">
        <v>184</v>
      </c>
      <c r="B186" s="3" t="s">
        <v>311</v>
      </c>
      <c r="C186" s="3" t="s">
        <v>263</v>
      </c>
      <c r="D186" s="2" t="s">
        <v>264</v>
      </c>
      <c r="E186" s="5">
        <v>3</v>
      </c>
      <c r="F186" s="3"/>
      <c r="G186" s="4" t="s">
        <v>15</v>
      </c>
      <c r="H186" s="6" t="s">
        <v>16</v>
      </c>
      <c r="I186" s="6" t="s">
        <v>69</v>
      </c>
      <c r="J186" s="6">
        <v>878.47</v>
      </c>
      <c r="K186" s="6">
        <f t="shared" si="2"/>
        <v>2635.41</v>
      </c>
    </row>
    <row r="187" spans="1:11" ht="15">
      <c r="A187" s="2">
        <v>185</v>
      </c>
      <c r="B187" s="3" t="s">
        <v>312</v>
      </c>
      <c r="C187" s="3" t="s">
        <v>313</v>
      </c>
      <c r="D187" s="2" t="s">
        <v>14</v>
      </c>
      <c r="E187" s="5">
        <v>180</v>
      </c>
      <c r="F187" s="3"/>
      <c r="G187" s="4" t="s">
        <v>15</v>
      </c>
      <c r="H187" s="6" t="s">
        <v>16</v>
      </c>
      <c r="I187" s="6" t="s">
        <v>117</v>
      </c>
      <c r="J187" s="6">
        <v>46.96</v>
      </c>
      <c r="K187" s="6">
        <f t="shared" si="2"/>
        <v>8452.8</v>
      </c>
    </row>
    <row r="188" spans="1:11" ht="15">
      <c r="A188" s="2">
        <v>186</v>
      </c>
      <c r="B188" s="3" t="s">
        <v>314</v>
      </c>
      <c r="C188" s="3" t="s">
        <v>315</v>
      </c>
      <c r="D188" s="2" t="s">
        <v>14</v>
      </c>
      <c r="E188" s="5">
        <v>38</v>
      </c>
      <c r="F188" s="3"/>
      <c r="G188" s="4" t="s">
        <v>15</v>
      </c>
      <c r="H188" s="6" t="s">
        <v>16</v>
      </c>
      <c r="I188" s="6" t="s">
        <v>218</v>
      </c>
      <c r="J188" s="6">
        <v>51.61</v>
      </c>
      <c r="K188" s="6">
        <f t="shared" si="2"/>
        <v>1961.18</v>
      </c>
    </row>
    <row r="189" spans="1:11" ht="15">
      <c r="A189" s="2">
        <v>187</v>
      </c>
      <c r="B189" s="3" t="s">
        <v>314</v>
      </c>
      <c r="C189" s="3" t="s">
        <v>315</v>
      </c>
      <c r="D189" s="2" t="s">
        <v>14</v>
      </c>
      <c r="E189" s="5">
        <v>30</v>
      </c>
      <c r="F189" s="3"/>
      <c r="G189" s="4" t="s">
        <v>15</v>
      </c>
      <c r="H189" s="6" t="s">
        <v>16</v>
      </c>
      <c r="I189" s="6" t="s">
        <v>139</v>
      </c>
      <c r="J189" s="6">
        <v>56.71</v>
      </c>
      <c r="K189" s="6">
        <f t="shared" si="2"/>
        <v>1701.3</v>
      </c>
    </row>
    <row r="190" spans="1:11" ht="15">
      <c r="A190" s="2">
        <v>188</v>
      </c>
      <c r="B190" s="3" t="s">
        <v>314</v>
      </c>
      <c r="C190" s="3"/>
      <c r="D190" s="2" t="s">
        <v>14</v>
      </c>
      <c r="E190" s="5">
        <v>50</v>
      </c>
      <c r="F190" s="3"/>
      <c r="G190" s="4" t="s">
        <v>15</v>
      </c>
      <c r="H190" s="6" t="s">
        <v>16</v>
      </c>
      <c r="I190" s="6" t="s">
        <v>105</v>
      </c>
      <c r="J190" s="6">
        <v>54.39</v>
      </c>
      <c r="K190" s="6">
        <f t="shared" si="2"/>
        <v>2719.5</v>
      </c>
    </row>
    <row r="191" spans="1:11" ht="15">
      <c r="A191" s="2">
        <v>189</v>
      </c>
      <c r="B191" s="3" t="s">
        <v>316</v>
      </c>
      <c r="C191" s="3" t="s">
        <v>317</v>
      </c>
      <c r="D191" s="2" t="s">
        <v>54</v>
      </c>
      <c r="E191" s="5">
        <v>200</v>
      </c>
      <c r="F191" s="3"/>
      <c r="G191" s="4" t="s">
        <v>39</v>
      </c>
      <c r="H191" s="6" t="s">
        <v>16</v>
      </c>
      <c r="I191" s="6" t="s">
        <v>43</v>
      </c>
      <c r="J191" s="6">
        <v>0.46438</v>
      </c>
      <c r="K191" s="6">
        <f t="shared" si="2"/>
        <v>92.876</v>
      </c>
    </row>
    <row r="192" spans="1:11" ht="15">
      <c r="A192" s="2">
        <v>190</v>
      </c>
      <c r="B192" s="3" t="s">
        <v>318</v>
      </c>
      <c r="C192" s="3"/>
      <c r="D192" s="2" t="s">
        <v>14</v>
      </c>
      <c r="E192" s="5">
        <v>7</v>
      </c>
      <c r="F192" s="3"/>
      <c r="G192" s="4" t="s">
        <v>15</v>
      </c>
      <c r="H192" s="6" t="s">
        <v>16</v>
      </c>
      <c r="I192" s="6" t="s">
        <v>85</v>
      </c>
      <c r="J192" s="6">
        <v>25.06</v>
      </c>
      <c r="K192" s="6">
        <f t="shared" si="2"/>
        <v>175.42</v>
      </c>
    </row>
    <row r="193" spans="1:11" ht="15">
      <c r="A193" s="2">
        <v>191</v>
      </c>
      <c r="B193" s="3" t="s">
        <v>319</v>
      </c>
      <c r="C193" s="3" t="s">
        <v>320</v>
      </c>
      <c r="D193" s="2" t="s">
        <v>54</v>
      </c>
      <c r="E193" s="5">
        <v>20</v>
      </c>
      <c r="F193" s="3"/>
      <c r="G193" s="4" t="s">
        <v>39</v>
      </c>
      <c r="H193" s="6" t="s">
        <v>16</v>
      </c>
      <c r="I193" s="6" t="s">
        <v>205</v>
      </c>
      <c r="J193" s="6">
        <v>42</v>
      </c>
      <c r="K193" s="6">
        <f t="shared" si="2"/>
        <v>840</v>
      </c>
    </row>
    <row r="194" spans="1:11" ht="30.75">
      <c r="A194" s="2">
        <v>192</v>
      </c>
      <c r="B194" s="3" t="s">
        <v>319</v>
      </c>
      <c r="C194" s="3" t="s">
        <v>321</v>
      </c>
      <c r="D194" s="2" t="s">
        <v>54</v>
      </c>
      <c r="E194" s="5">
        <v>1300</v>
      </c>
      <c r="F194" s="3"/>
      <c r="G194" s="4" t="s">
        <v>28</v>
      </c>
      <c r="H194" s="6" t="s">
        <v>16</v>
      </c>
      <c r="I194" s="6" t="s">
        <v>49</v>
      </c>
      <c r="J194" s="6">
        <v>13.48651</v>
      </c>
      <c r="K194" s="6">
        <f t="shared" si="2"/>
        <v>17532.463</v>
      </c>
    </row>
    <row r="195" spans="1:11" ht="15">
      <c r="A195" s="2">
        <v>193</v>
      </c>
      <c r="B195" s="3" t="s">
        <v>322</v>
      </c>
      <c r="C195" s="3" t="s">
        <v>323</v>
      </c>
      <c r="D195" s="2" t="s">
        <v>19</v>
      </c>
      <c r="E195" s="5">
        <v>16</v>
      </c>
      <c r="F195" s="3"/>
      <c r="G195" s="4" t="s">
        <v>15</v>
      </c>
      <c r="H195" s="6" t="s">
        <v>16</v>
      </c>
      <c r="I195" s="6" t="s">
        <v>139</v>
      </c>
      <c r="J195" s="6">
        <v>10.56</v>
      </c>
      <c r="K195" s="6">
        <f t="shared" si="2"/>
        <v>168.96</v>
      </c>
    </row>
    <row r="196" spans="1:11" ht="15">
      <c r="A196" s="2">
        <v>194</v>
      </c>
      <c r="B196" s="3" t="s">
        <v>324</v>
      </c>
      <c r="C196" s="3"/>
      <c r="D196" s="2" t="s">
        <v>14</v>
      </c>
      <c r="E196" s="5">
        <v>6</v>
      </c>
      <c r="F196" s="3"/>
      <c r="G196" s="4" t="s">
        <v>15</v>
      </c>
      <c r="H196" s="6" t="s">
        <v>16</v>
      </c>
      <c r="I196" s="6" t="s">
        <v>17</v>
      </c>
      <c r="J196" s="6">
        <v>119.96</v>
      </c>
      <c r="K196" s="6">
        <f t="shared" si="2"/>
        <v>719.76</v>
      </c>
    </row>
    <row r="197" spans="1:11" ht="15">
      <c r="A197" s="2">
        <v>195</v>
      </c>
      <c r="B197" s="3" t="s">
        <v>325</v>
      </c>
      <c r="C197" s="3" t="s">
        <v>326</v>
      </c>
      <c r="D197" s="2" t="s">
        <v>14</v>
      </c>
      <c r="E197" s="5">
        <v>7</v>
      </c>
      <c r="F197" s="3"/>
      <c r="G197" s="4" t="s">
        <v>15</v>
      </c>
      <c r="H197" s="6" t="s">
        <v>16</v>
      </c>
      <c r="I197" s="6" t="s">
        <v>117</v>
      </c>
      <c r="J197" s="6">
        <v>117.19</v>
      </c>
      <c r="K197" s="6">
        <f aca="true" t="shared" si="3" ref="K197:K211">J197*E197</f>
        <v>820.3299999999999</v>
      </c>
    </row>
    <row r="198" spans="1:11" ht="15">
      <c r="A198" s="2">
        <v>196</v>
      </c>
      <c r="B198" s="3" t="s">
        <v>327</v>
      </c>
      <c r="C198" s="3" t="s">
        <v>328</v>
      </c>
      <c r="D198" s="2" t="s">
        <v>14</v>
      </c>
      <c r="E198" s="5">
        <v>2.7</v>
      </c>
      <c r="F198" s="3"/>
      <c r="G198" s="4" t="s">
        <v>25</v>
      </c>
      <c r="H198" s="6" t="s">
        <v>16</v>
      </c>
      <c r="I198" s="6" t="s">
        <v>67</v>
      </c>
      <c r="J198" s="6">
        <v>1781.35317</v>
      </c>
      <c r="K198" s="6">
        <f t="shared" si="3"/>
        <v>4809.653559</v>
      </c>
    </row>
    <row r="199" spans="1:11" ht="30.75">
      <c r="A199" s="2">
        <v>197</v>
      </c>
      <c r="B199" s="3" t="s">
        <v>327</v>
      </c>
      <c r="C199" s="3" t="s">
        <v>328</v>
      </c>
      <c r="D199" s="2" t="s">
        <v>14</v>
      </c>
      <c r="E199" s="5">
        <v>6</v>
      </c>
      <c r="F199" s="3"/>
      <c r="G199" s="4" t="s">
        <v>28</v>
      </c>
      <c r="H199" s="6" t="s">
        <v>16</v>
      </c>
      <c r="I199" s="6" t="s">
        <v>99</v>
      </c>
      <c r="J199" s="6">
        <v>1750.83667</v>
      </c>
      <c r="K199" s="6">
        <f t="shared" si="3"/>
        <v>10505.02002</v>
      </c>
    </row>
    <row r="200" spans="1:11" ht="30.75">
      <c r="A200" s="2">
        <v>198</v>
      </c>
      <c r="B200" s="3" t="s">
        <v>327</v>
      </c>
      <c r="C200" s="3" t="s">
        <v>329</v>
      </c>
      <c r="D200" s="2" t="s">
        <v>14</v>
      </c>
      <c r="E200" s="5">
        <v>3.5</v>
      </c>
      <c r="F200" s="3"/>
      <c r="G200" s="4" t="s">
        <v>28</v>
      </c>
      <c r="H200" s="6" t="s">
        <v>16</v>
      </c>
      <c r="I200" s="6" t="s">
        <v>92</v>
      </c>
      <c r="J200" s="6">
        <v>1750.8375</v>
      </c>
      <c r="K200" s="6">
        <f t="shared" si="3"/>
        <v>6127.931250000001</v>
      </c>
    </row>
    <row r="201" spans="1:11" ht="15">
      <c r="A201" s="2">
        <v>199</v>
      </c>
      <c r="B201" s="3" t="s">
        <v>330</v>
      </c>
      <c r="C201" s="3" t="s">
        <v>331</v>
      </c>
      <c r="D201" s="2" t="s">
        <v>54</v>
      </c>
      <c r="E201" s="5">
        <v>2</v>
      </c>
      <c r="F201" s="3"/>
      <c r="G201" s="4" t="s">
        <v>39</v>
      </c>
      <c r="H201" s="6" t="s">
        <v>16</v>
      </c>
      <c r="I201" s="6" t="s">
        <v>85</v>
      </c>
      <c r="J201" s="6">
        <v>27.1435</v>
      </c>
      <c r="K201" s="6">
        <f t="shared" si="3"/>
        <v>54.287</v>
      </c>
    </row>
    <row r="202" spans="1:11" ht="15">
      <c r="A202" s="2">
        <v>200</v>
      </c>
      <c r="B202" s="3" t="s">
        <v>332</v>
      </c>
      <c r="C202" s="3" t="s">
        <v>333</v>
      </c>
      <c r="D202" s="2" t="s">
        <v>54</v>
      </c>
      <c r="E202" s="5">
        <v>600</v>
      </c>
      <c r="F202" s="3"/>
      <c r="G202" s="4" t="s">
        <v>39</v>
      </c>
      <c r="H202" s="6" t="s">
        <v>16</v>
      </c>
      <c r="I202" s="6" t="s">
        <v>334</v>
      </c>
      <c r="J202" s="6">
        <v>1.4064</v>
      </c>
      <c r="K202" s="6">
        <f t="shared" si="3"/>
        <v>843.84</v>
      </c>
    </row>
    <row r="203" spans="1:11" ht="15">
      <c r="A203" s="2">
        <v>201</v>
      </c>
      <c r="B203" s="3" t="s">
        <v>332</v>
      </c>
      <c r="C203" s="3" t="s">
        <v>335</v>
      </c>
      <c r="D203" s="2" t="s">
        <v>14</v>
      </c>
      <c r="E203" s="5">
        <v>15</v>
      </c>
      <c r="F203" s="3"/>
      <c r="G203" s="4" t="s">
        <v>39</v>
      </c>
      <c r="H203" s="6" t="s">
        <v>16</v>
      </c>
      <c r="I203" s="6" t="s">
        <v>40</v>
      </c>
      <c r="J203" s="6">
        <v>120</v>
      </c>
      <c r="K203" s="6">
        <f t="shared" si="3"/>
        <v>1800</v>
      </c>
    </row>
    <row r="204" spans="1:11" ht="15">
      <c r="A204" s="2">
        <v>203</v>
      </c>
      <c r="B204" s="3" t="s">
        <v>336</v>
      </c>
      <c r="C204" s="3" t="s">
        <v>337</v>
      </c>
      <c r="D204" s="2" t="s">
        <v>54</v>
      </c>
      <c r="E204" s="5">
        <v>90</v>
      </c>
      <c r="F204" s="3"/>
      <c r="G204" s="4" t="s">
        <v>15</v>
      </c>
      <c r="H204" s="6" t="s">
        <v>16</v>
      </c>
      <c r="I204" s="6" t="s">
        <v>81</v>
      </c>
      <c r="J204" s="6">
        <v>4.72</v>
      </c>
      <c r="K204" s="6">
        <f t="shared" si="3"/>
        <v>424.79999999999995</v>
      </c>
    </row>
    <row r="205" spans="1:11" ht="15">
      <c r="A205" s="2">
        <v>204</v>
      </c>
      <c r="B205" s="3" t="s">
        <v>336</v>
      </c>
      <c r="C205" s="3" t="s">
        <v>338</v>
      </c>
      <c r="D205" s="2" t="s">
        <v>54</v>
      </c>
      <c r="E205" s="5">
        <v>1098</v>
      </c>
      <c r="F205" s="3"/>
      <c r="G205" s="4" t="s">
        <v>15</v>
      </c>
      <c r="H205" s="6" t="s">
        <v>16</v>
      </c>
      <c r="I205" s="6" t="s">
        <v>165</v>
      </c>
      <c r="J205" s="6">
        <v>2.35</v>
      </c>
      <c r="K205" s="6">
        <f t="shared" si="3"/>
        <v>2580.3</v>
      </c>
    </row>
    <row r="206" spans="1:11" ht="15">
      <c r="A206" s="2">
        <v>205</v>
      </c>
      <c r="B206" s="3" t="s">
        <v>336</v>
      </c>
      <c r="C206" s="3" t="s">
        <v>339</v>
      </c>
      <c r="D206" s="2" t="s">
        <v>54</v>
      </c>
      <c r="E206" s="5">
        <v>100</v>
      </c>
      <c r="F206" s="3"/>
      <c r="G206" s="4" t="s">
        <v>15</v>
      </c>
      <c r="H206" s="6" t="s">
        <v>16</v>
      </c>
      <c r="I206" s="6" t="s">
        <v>139</v>
      </c>
      <c r="J206" s="6">
        <v>2.5001</v>
      </c>
      <c r="K206" s="6">
        <f t="shared" si="3"/>
        <v>250.01000000000002</v>
      </c>
    </row>
    <row r="207" spans="1:11" ht="15">
      <c r="A207" s="2">
        <v>206</v>
      </c>
      <c r="B207" s="3" t="s">
        <v>336</v>
      </c>
      <c r="C207" s="3" t="s">
        <v>340</v>
      </c>
      <c r="D207" s="2" t="s">
        <v>54</v>
      </c>
      <c r="E207" s="5">
        <v>500</v>
      </c>
      <c r="F207" s="3"/>
      <c r="G207" s="4" t="s">
        <v>15</v>
      </c>
      <c r="H207" s="6" t="s">
        <v>16</v>
      </c>
      <c r="I207" s="6" t="s">
        <v>115</v>
      </c>
      <c r="J207" s="6">
        <v>1.9</v>
      </c>
      <c r="K207" s="6">
        <f t="shared" si="3"/>
        <v>950</v>
      </c>
    </row>
    <row r="208" spans="1:11" ht="15">
      <c r="A208" s="2">
        <v>207</v>
      </c>
      <c r="B208" s="3" t="s">
        <v>336</v>
      </c>
      <c r="C208" s="3" t="s">
        <v>341</v>
      </c>
      <c r="D208" s="2" t="s">
        <v>54</v>
      </c>
      <c r="E208" s="5">
        <v>1000</v>
      </c>
      <c r="F208" s="3"/>
      <c r="G208" s="4" t="s">
        <v>15</v>
      </c>
      <c r="H208" s="6" t="s">
        <v>16</v>
      </c>
      <c r="I208" s="6" t="s">
        <v>296</v>
      </c>
      <c r="J208" s="6">
        <v>1.4</v>
      </c>
      <c r="K208" s="6">
        <f t="shared" si="3"/>
        <v>1400</v>
      </c>
    </row>
    <row r="209" spans="1:11" ht="15">
      <c r="A209" s="2">
        <v>208</v>
      </c>
      <c r="B209" s="3" t="s">
        <v>336</v>
      </c>
      <c r="C209" s="3" t="s">
        <v>342</v>
      </c>
      <c r="D209" s="2" t="s">
        <v>54</v>
      </c>
      <c r="E209" s="5">
        <v>1000</v>
      </c>
      <c r="F209" s="3"/>
      <c r="G209" s="4" t="s">
        <v>15</v>
      </c>
      <c r="H209" s="6" t="s">
        <v>16</v>
      </c>
      <c r="I209" s="6" t="s">
        <v>296</v>
      </c>
      <c r="J209" s="6">
        <v>1.7</v>
      </c>
      <c r="K209" s="6">
        <f t="shared" si="3"/>
        <v>1700</v>
      </c>
    </row>
    <row r="210" spans="1:11" ht="15">
      <c r="A210" s="2">
        <v>209</v>
      </c>
      <c r="B210" s="3" t="s">
        <v>343</v>
      </c>
      <c r="C210" s="3" t="s">
        <v>344</v>
      </c>
      <c r="D210" s="2" t="s">
        <v>54</v>
      </c>
      <c r="E210" s="5">
        <v>2</v>
      </c>
      <c r="F210" s="3"/>
      <c r="G210" s="4" t="s">
        <v>39</v>
      </c>
      <c r="H210" s="6" t="s">
        <v>16</v>
      </c>
      <c r="I210" s="6" t="s">
        <v>60</v>
      </c>
      <c r="J210" s="6">
        <v>120</v>
      </c>
      <c r="K210" s="6">
        <f t="shared" si="3"/>
        <v>240</v>
      </c>
    </row>
    <row r="211" spans="1:11" ht="15">
      <c r="A211" s="2">
        <v>210</v>
      </c>
      <c r="B211" s="3" t="s">
        <v>345</v>
      </c>
      <c r="C211" s="3"/>
      <c r="D211" s="2" t="s">
        <v>54</v>
      </c>
      <c r="E211" s="5">
        <v>60</v>
      </c>
      <c r="F211" s="3"/>
      <c r="G211" s="4" t="s">
        <v>39</v>
      </c>
      <c r="H211" s="6" t="s">
        <v>16</v>
      </c>
      <c r="I211" s="6" t="s">
        <v>57</v>
      </c>
      <c r="J211" s="6">
        <v>8.07</v>
      </c>
      <c r="K211" s="6">
        <f t="shared" si="3"/>
        <v>484.20000000000005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2024-07-09T10:23:46Z</dcterms:created>
  <dcterms:modified xsi:type="dcterms:W3CDTF">2024-07-09T07:33:46Z</dcterms:modified>
  <cp:category/>
  <cp:version/>
  <cp:contentType/>
  <cp:contentStatus/>
</cp:coreProperties>
</file>