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<sst xmlns="http://schemas.openxmlformats.org/spreadsheetml/2006/main" count="225" uniqueCount="91">
  <si>
    <t>Центр первинної медико-санітарної допомоги №7 (ЄДРПОУ: 38458175)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</si>
  <si>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</si>
  <si>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</si>
  <si>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</si>
  <si>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</si>
  <si>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</si>
  <si>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</si>
  <si>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</si>
  <si>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</si>
  <si>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</si>
  <si>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</si>
  <si>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</si>
  <si>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АДРЕНАЛІН-ЗДОРОВ'Я</t>
  </si>
  <si>
    <t>1МЛ №10</t>
  </si>
  <si>
    <t>ШТ</t>
  </si>
  <si>
    <t>Закупівлі НСЗУ</t>
  </si>
  <si>
    <t>Для загального використання</t>
  </si>
  <si>
    <t>АМІАКУ РОЗЧИН 10 %</t>
  </si>
  <si>
    <t>ФЛ</t>
  </si>
  <si>
    <t>5МЛ</t>
  </si>
  <si>
    <t>АНАЛЬГІН-ДАРНИЦЯ</t>
  </si>
  <si>
    <t>2МЛ №10</t>
  </si>
  <si>
    <t>АМП</t>
  </si>
  <si>
    <t>ВАЛІДОЛ-ДАРНИЦЯ</t>
  </si>
  <si>
    <t>0.06Г №10</t>
  </si>
  <si>
    <t>ТАБ</t>
  </si>
  <si>
    <t>ВАТА</t>
  </si>
  <si>
    <t>ШТ.</t>
  </si>
  <si>
    <t>ПАК</t>
  </si>
  <si>
    <t>2025-02</t>
  </si>
  <si>
    <t>ДЕКСАЛГІН</t>
  </si>
  <si>
    <t>2МЛ №5</t>
  </si>
  <si>
    <t>2025-03</t>
  </si>
  <si>
    <t>ДИМЕДРОЛ</t>
  </si>
  <si>
    <t>1 МЛ №10</t>
  </si>
  <si>
    <t>ДРОТАВЕРИН-ДАРНИЦЯ</t>
  </si>
  <si>
    <t>2МЛ. №5</t>
  </si>
  <si>
    <t>ЕУФІЛІН</t>
  </si>
  <si>
    <t>5 МЛ №10</t>
  </si>
  <si>
    <t>ЙОД</t>
  </si>
  <si>
    <t>20МЛ</t>
  </si>
  <si>
    <t>КАЛЬЦІЮ ХЛОРИД</t>
  </si>
  <si>
    <t>10МЛ №10</t>
  </si>
  <si>
    <t>2024-08</t>
  </si>
  <si>
    <t>КАПТОПРЕС-ДАРНИЦЯ</t>
  </si>
  <si>
    <t>20 Г.</t>
  </si>
  <si>
    <t>КОРВАЛОЛ-ДАРНИЦЯ</t>
  </si>
  <si>
    <t>50МЛ</t>
  </si>
  <si>
    <t>25МЛ</t>
  </si>
  <si>
    <t>2024-06</t>
  </si>
  <si>
    <t>КОРГЛІКОН</t>
  </si>
  <si>
    <t>КОРДІАМІН-ДАРНИЦЯ</t>
  </si>
  <si>
    <t>2024-09</t>
  </si>
  <si>
    <t>КОФЕЇН-БЕНЗОАТ НАТРІЮ</t>
  </si>
  <si>
    <t>100 МГ №10</t>
  </si>
  <si>
    <t>МАГНІЮ СУЛЬФАТ</t>
  </si>
  <si>
    <t>5МЛ №10</t>
  </si>
  <si>
    <t>2025-07</t>
  </si>
  <si>
    <t>МАСКА</t>
  </si>
  <si>
    <t>НАТРІЮ АДЕНОЗИНТРИФОСФАТ-БІОФАРМА</t>
  </si>
  <si>
    <t>200МЛ</t>
  </si>
  <si>
    <t>НАТРІЮ ХЛОРИД</t>
  </si>
  <si>
    <t>ПЕРЕКИС ВОДНЮ 3 %</t>
  </si>
  <si>
    <t>100МЛ</t>
  </si>
  <si>
    <t>СИСТЕМА</t>
  </si>
  <si>
    <t>2025-01</t>
  </si>
  <si>
    <t>СУПРАСТИН</t>
  </si>
  <si>
    <t>1МЛ №5</t>
  </si>
  <si>
    <t>ТЕСТ</t>
  </si>
  <si>
    <t>Д/ВИЯВЛ ГЕПАТИТУ С</t>
  </si>
  <si>
    <t>2025-06</t>
  </si>
  <si>
    <t>Д/ВИЯВЛ ГЕПАТИТУ В</t>
  </si>
  <si>
    <t>ФАРМАДИПІН</t>
  </si>
  <si>
    <t>2024-11</t>
  </si>
  <si>
    <t>ХАЛАТ</t>
  </si>
  <si>
    <t>МЕДИЧНИЙ  ЗАХИСНИЙ</t>
  </si>
  <si>
    <t>ШПАТЕЛЬ</t>
  </si>
  <si>
    <t>ШПРИЦ</t>
  </si>
  <si>
    <t>10 МЛ</t>
  </si>
  <si>
    <t>2024-10</t>
  </si>
  <si>
    <t>2024-12</t>
  </si>
  <si>
    <t>2025-05</t>
  </si>
  <si>
    <t>БІСЕПТОЛ СУСП. 200мг/5мл 80мл</t>
  </si>
  <si>
    <t>80МЛ</t>
  </si>
  <si>
    <t>УПАК.</t>
  </si>
  <si>
    <t>БРИЛЬЯНТОВИЙ ЗЕЛ.РОЗЧИН 1% 20мл</t>
  </si>
  <si>
    <t>НІТРОГЛІЦЕРІН 0.5МГ №40</t>
  </si>
  <si>
    <t>0.5МГ</t>
  </si>
  <si>
    <t>шт</t>
  </si>
  <si>
    <t>2025-10</t>
  </si>
  <si>
    <t xml:space="preserve"> (наявність лікарських засобів та виробів медичного призначення станом на 15.07.2024)</t>
  </si>
</sst>
</file>

<file path=xl/styles.xml><?xml version="1.0" encoding="utf-8"?>
<styleSheet xmlns="http://schemas.openxmlformats.org/spreadsheetml/2006/main">
  <numFmts count="8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-;\-* #,##0_-;_-* &quot;-&quot;_-;_-@_-"/>
    <numFmt numFmtId="44" formatCode="_-* #,##0.00&quot;$&quot;_-;\-* #,##0.00&quot;$&quot;_-;_-* &quot;-&quot;??&quot;$&quot;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0.00390625" style="0" customWidth="1"/>
    <col min="7" max="8" width="40.00390625" style="0" customWidth="1"/>
    <col min="9" max="9" width="15.00390625" style="0" customWidth="1"/>
    <col min="10" max="11" width="20.00390625" style="0" customWidth="1"/>
  </cols>
  <sheetData>
    <row r="1" spans="1:11" ht="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>
      <c r="A2" s="9" t="s">
        <v>90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6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5">
      <c r="A4" s="2">
        <v>1</v>
      </c>
      <c r="B4" s="3" t="s">
        <v>12</v>
      </c>
      <c r="C4" s="3" t="s">
        <v>13</v>
      </c>
      <c r="D4" s="2" t="s">
        <v>14</v>
      </c>
      <c r="E4" s="5">
        <v>100</v>
      </c>
      <c r="F4" s="3"/>
      <c r="G4" s="4" t="s">
        <v>15</v>
      </c>
      <c r="H4" s="6" t="s">
        <v>16</v>
      </c>
      <c r="I4" s="6" t="s">
        <v>79</v>
      </c>
      <c r="J4" s="6">
        <v>8.7</v>
      </c>
      <c r="K4" s="6">
        <f>SUM(E4*J4)</f>
        <v>869.9999999999999</v>
      </c>
    </row>
    <row r="5" spans="1:11" ht="15">
      <c r="A5" s="2">
        <v>2</v>
      </c>
      <c r="B5" s="3" t="s">
        <v>17</v>
      </c>
      <c r="C5" s="3" t="s">
        <v>18</v>
      </c>
      <c r="D5" s="2" t="s">
        <v>18</v>
      </c>
      <c r="E5" s="5">
        <v>11</v>
      </c>
      <c r="F5" s="3"/>
      <c r="G5" s="4" t="s">
        <v>15</v>
      </c>
      <c r="H5" s="6" t="s">
        <v>16</v>
      </c>
      <c r="I5" s="6" t="s">
        <v>73</v>
      </c>
      <c r="J5" s="6">
        <v>11.27</v>
      </c>
      <c r="K5" s="6">
        <f aca="true" t="shared" si="0" ref="K5:K39">SUM(E5*J5)</f>
        <v>123.97</v>
      </c>
    </row>
    <row r="6" spans="1:11" ht="15">
      <c r="A6" s="2">
        <v>3</v>
      </c>
      <c r="B6" s="3" t="s">
        <v>20</v>
      </c>
      <c r="C6" s="3" t="s">
        <v>21</v>
      </c>
      <c r="D6" s="2" t="s">
        <v>22</v>
      </c>
      <c r="E6" s="5">
        <v>96</v>
      </c>
      <c r="F6" s="3"/>
      <c r="G6" s="4" t="s">
        <v>15</v>
      </c>
      <c r="H6" s="6" t="s">
        <v>16</v>
      </c>
      <c r="I6" s="6" t="s">
        <v>52</v>
      </c>
      <c r="J6" s="6">
        <v>4.48</v>
      </c>
      <c r="K6" s="6">
        <f t="shared" si="0"/>
        <v>430.08000000000004</v>
      </c>
    </row>
    <row r="7" spans="1:11" ht="15">
      <c r="A7" s="2">
        <v>4</v>
      </c>
      <c r="B7" s="3" t="s">
        <v>82</v>
      </c>
      <c r="C7" s="3" t="s">
        <v>83</v>
      </c>
      <c r="D7" s="2" t="s">
        <v>84</v>
      </c>
      <c r="E7" s="5">
        <v>8</v>
      </c>
      <c r="F7" s="3"/>
      <c r="G7" s="4" t="s">
        <v>15</v>
      </c>
      <c r="H7" s="6" t="s">
        <v>16</v>
      </c>
      <c r="I7" s="6" t="s">
        <v>52</v>
      </c>
      <c r="J7" s="6">
        <v>180.86</v>
      </c>
      <c r="K7" s="6">
        <f>SUM(E7*J7)</f>
        <v>1446.88</v>
      </c>
    </row>
    <row r="8" spans="1:11" ht="15">
      <c r="A8" s="2">
        <v>5</v>
      </c>
      <c r="B8" s="3" t="s">
        <v>85</v>
      </c>
      <c r="C8" s="3" t="s">
        <v>40</v>
      </c>
      <c r="D8" s="2" t="s">
        <v>18</v>
      </c>
      <c r="E8" s="5">
        <v>4</v>
      </c>
      <c r="F8" s="3"/>
      <c r="G8" s="4" t="s">
        <v>15</v>
      </c>
      <c r="H8" s="6" t="s">
        <v>16</v>
      </c>
      <c r="I8" s="6" t="s">
        <v>29</v>
      </c>
      <c r="J8" s="6">
        <v>23.53</v>
      </c>
      <c r="K8" s="6">
        <f>SUM(E8*J8)</f>
        <v>94.12</v>
      </c>
    </row>
    <row r="9" spans="1:11" ht="15">
      <c r="A9" s="2">
        <v>6</v>
      </c>
      <c r="B9" s="3" t="s">
        <v>23</v>
      </c>
      <c r="C9" s="3" t="s">
        <v>24</v>
      </c>
      <c r="D9" s="2" t="s">
        <v>25</v>
      </c>
      <c r="E9" s="5">
        <v>83</v>
      </c>
      <c r="F9" s="3"/>
      <c r="G9" s="4" t="s">
        <v>15</v>
      </c>
      <c r="H9" s="6" t="s">
        <v>16</v>
      </c>
      <c r="I9" s="6" t="s">
        <v>81</v>
      </c>
      <c r="J9" s="6">
        <v>1.49</v>
      </c>
      <c r="K9" s="6">
        <f t="shared" si="0"/>
        <v>123.67</v>
      </c>
    </row>
    <row r="10" spans="1:11" ht="15">
      <c r="A10" s="2">
        <v>7</v>
      </c>
      <c r="B10" s="3" t="s">
        <v>26</v>
      </c>
      <c r="C10" s="3" t="s">
        <v>27</v>
      </c>
      <c r="D10" s="2" t="s">
        <v>28</v>
      </c>
      <c r="E10" s="5">
        <v>3</v>
      </c>
      <c r="F10" s="3"/>
      <c r="G10" s="4" t="s">
        <v>15</v>
      </c>
      <c r="H10" s="6" t="s">
        <v>16</v>
      </c>
      <c r="I10" s="6" t="s">
        <v>29</v>
      </c>
      <c r="J10" s="6">
        <v>15.5</v>
      </c>
      <c r="K10" s="6">
        <f t="shared" si="0"/>
        <v>46.5</v>
      </c>
    </row>
    <row r="11" spans="1:11" ht="15">
      <c r="A11" s="2">
        <v>8</v>
      </c>
      <c r="B11" s="3" t="s">
        <v>30</v>
      </c>
      <c r="C11" s="3" t="s">
        <v>31</v>
      </c>
      <c r="D11" s="2" t="s">
        <v>22</v>
      </c>
      <c r="E11" s="5">
        <v>12</v>
      </c>
      <c r="F11" s="3"/>
      <c r="G11" s="4" t="s">
        <v>15</v>
      </c>
      <c r="H11" s="6" t="s">
        <v>16</v>
      </c>
      <c r="I11" s="6" t="s">
        <v>32</v>
      </c>
      <c r="J11" s="6">
        <v>10.99</v>
      </c>
      <c r="K11" s="6">
        <f t="shared" si="0"/>
        <v>131.88</v>
      </c>
    </row>
    <row r="12" spans="1:11" ht="15">
      <c r="A12" s="2">
        <v>9</v>
      </c>
      <c r="B12" s="3" t="s">
        <v>33</v>
      </c>
      <c r="C12" s="3" t="s">
        <v>34</v>
      </c>
      <c r="D12" s="2" t="s">
        <v>22</v>
      </c>
      <c r="E12" s="5">
        <v>45</v>
      </c>
      <c r="F12" s="3"/>
      <c r="G12" s="4" t="s">
        <v>15</v>
      </c>
      <c r="H12" s="6" t="s">
        <v>16</v>
      </c>
      <c r="I12" s="6" t="s">
        <v>81</v>
      </c>
      <c r="J12" s="6">
        <v>6.89</v>
      </c>
      <c r="K12" s="6">
        <f t="shared" si="0"/>
        <v>310.05</v>
      </c>
    </row>
    <row r="13" spans="1:11" ht="15">
      <c r="A13" s="2">
        <v>10</v>
      </c>
      <c r="B13" s="3" t="s">
        <v>35</v>
      </c>
      <c r="C13" s="3" t="s">
        <v>36</v>
      </c>
      <c r="D13" s="2" t="s">
        <v>22</v>
      </c>
      <c r="E13" s="5">
        <v>53</v>
      </c>
      <c r="F13" s="3"/>
      <c r="G13" s="4" t="s">
        <v>15</v>
      </c>
      <c r="H13" s="6" t="s">
        <v>16</v>
      </c>
      <c r="I13" s="6" t="s">
        <v>52</v>
      </c>
      <c r="J13" s="6">
        <v>15.83</v>
      </c>
      <c r="K13" s="6">
        <f t="shared" si="0"/>
        <v>838.99</v>
      </c>
    </row>
    <row r="14" spans="1:11" ht="15">
      <c r="A14" s="2">
        <v>11</v>
      </c>
      <c r="B14" s="3" t="s">
        <v>37</v>
      </c>
      <c r="C14" s="3" t="s">
        <v>38</v>
      </c>
      <c r="D14" s="2" t="s">
        <v>22</v>
      </c>
      <c r="E14" s="5">
        <v>117</v>
      </c>
      <c r="F14" s="3"/>
      <c r="G14" s="4" t="s">
        <v>15</v>
      </c>
      <c r="H14" s="6" t="s">
        <v>16</v>
      </c>
      <c r="I14" s="6" t="s">
        <v>81</v>
      </c>
      <c r="J14" s="6">
        <v>5.37</v>
      </c>
      <c r="K14" s="6">
        <f t="shared" si="0"/>
        <v>628.29</v>
      </c>
    </row>
    <row r="15" spans="1:11" ht="15">
      <c r="A15" s="2">
        <v>12</v>
      </c>
      <c r="B15" s="3" t="s">
        <v>39</v>
      </c>
      <c r="C15" s="3" t="s">
        <v>40</v>
      </c>
      <c r="D15" s="2" t="s">
        <v>18</v>
      </c>
      <c r="E15" s="5">
        <v>2</v>
      </c>
      <c r="F15" s="3"/>
      <c r="G15" s="4" t="s">
        <v>15</v>
      </c>
      <c r="H15" s="6" t="s">
        <v>16</v>
      </c>
      <c r="I15" s="6" t="s">
        <v>43</v>
      </c>
      <c r="J15" s="6">
        <v>15.49</v>
      </c>
      <c r="K15" s="6">
        <f t="shared" si="0"/>
        <v>30.98</v>
      </c>
    </row>
    <row r="16" spans="1:11" ht="15">
      <c r="A16" s="2">
        <v>13</v>
      </c>
      <c r="B16" s="3" t="s">
        <v>41</v>
      </c>
      <c r="C16" s="3" t="s">
        <v>42</v>
      </c>
      <c r="D16" s="2" t="s">
        <v>22</v>
      </c>
      <c r="E16" s="5">
        <v>18</v>
      </c>
      <c r="F16" s="3"/>
      <c r="G16" s="4" t="s">
        <v>15</v>
      </c>
      <c r="H16" s="6" t="s">
        <v>16</v>
      </c>
      <c r="I16" s="6" t="s">
        <v>43</v>
      </c>
      <c r="J16" s="6">
        <v>5.95</v>
      </c>
      <c r="K16" s="6">
        <f t="shared" si="0"/>
        <v>107.10000000000001</v>
      </c>
    </row>
    <row r="17" spans="1:11" ht="15">
      <c r="A17" s="2">
        <v>14</v>
      </c>
      <c r="B17" s="3" t="s">
        <v>44</v>
      </c>
      <c r="C17" s="3" t="s">
        <v>45</v>
      </c>
      <c r="D17" s="2" t="s">
        <v>14</v>
      </c>
      <c r="E17" s="5">
        <v>201</v>
      </c>
      <c r="F17" s="3"/>
      <c r="G17" s="4" t="s">
        <v>15</v>
      </c>
      <c r="H17" s="6" t="s">
        <v>16</v>
      </c>
      <c r="I17" s="6" t="s">
        <v>52</v>
      </c>
      <c r="J17" s="6">
        <v>5.16</v>
      </c>
      <c r="K17" s="6">
        <f t="shared" si="0"/>
        <v>1037.16</v>
      </c>
    </row>
    <row r="18" spans="1:11" ht="15">
      <c r="A18" s="2">
        <v>15</v>
      </c>
      <c r="B18" s="3" t="s">
        <v>46</v>
      </c>
      <c r="C18" s="3" t="s">
        <v>47</v>
      </c>
      <c r="D18" s="2" t="s">
        <v>18</v>
      </c>
      <c r="E18" s="5">
        <v>7</v>
      </c>
      <c r="F18" s="3"/>
      <c r="G18" s="4" t="s">
        <v>15</v>
      </c>
      <c r="H18" s="6" t="s">
        <v>16</v>
      </c>
      <c r="I18" s="6" t="s">
        <v>73</v>
      </c>
      <c r="J18" s="6">
        <v>65.33</v>
      </c>
      <c r="K18" s="6">
        <f t="shared" si="0"/>
        <v>457.31</v>
      </c>
    </row>
    <row r="19" spans="1:11" ht="15">
      <c r="A19" s="2">
        <v>16</v>
      </c>
      <c r="B19" s="3" t="s">
        <v>46</v>
      </c>
      <c r="C19" s="3" t="s">
        <v>48</v>
      </c>
      <c r="D19" s="2" t="s">
        <v>18</v>
      </c>
      <c r="E19" s="5">
        <v>3</v>
      </c>
      <c r="F19" s="3"/>
      <c r="G19" s="4" t="s">
        <v>15</v>
      </c>
      <c r="H19" s="6" t="s">
        <v>16</v>
      </c>
      <c r="I19" s="6" t="s">
        <v>43</v>
      </c>
      <c r="J19" s="6">
        <v>31.05</v>
      </c>
      <c r="K19" s="6">
        <f t="shared" si="0"/>
        <v>93.15</v>
      </c>
    </row>
    <row r="20" spans="1:11" ht="15">
      <c r="A20" s="2">
        <v>17</v>
      </c>
      <c r="B20" s="3" t="s">
        <v>50</v>
      </c>
      <c r="C20" s="3" t="s">
        <v>13</v>
      </c>
      <c r="D20" s="2" t="s">
        <v>22</v>
      </c>
      <c r="E20" s="5">
        <v>33</v>
      </c>
      <c r="F20" s="3"/>
      <c r="G20" s="4" t="s">
        <v>15</v>
      </c>
      <c r="H20" s="6" t="s">
        <v>16</v>
      </c>
      <c r="I20" s="6" t="s">
        <v>79</v>
      </c>
      <c r="J20" s="6">
        <v>5.31</v>
      </c>
      <c r="K20" s="6">
        <f t="shared" si="0"/>
        <v>175.23</v>
      </c>
    </row>
    <row r="21" spans="1:11" ht="15">
      <c r="A21" s="2">
        <v>18</v>
      </c>
      <c r="B21" s="3" t="s">
        <v>51</v>
      </c>
      <c r="C21" s="3" t="s">
        <v>21</v>
      </c>
      <c r="D21" s="2" t="s">
        <v>14</v>
      </c>
      <c r="E21" s="5">
        <v>34</v>
      </c>
      <c r="F21" s="3"/>
      <c r="G21" s="4" t="s">
        <v>15</v>
      </c>
      <c r="H21" s="6" t="s">
        <v>16</v>
      </c>
      <c r="I21" s="6" t="s">
        <v>79</v>
      </c>
      <c r="J21" s="6">
        <v>6.09</v>
      </c>
      <c r="K21" s="6">
        <f t="shared" si="0"/>
        <v>207.06</v>
      </c>
    </row>
    <row r="22" spans="1:11" ht="15">
      <c r="A22" s="2">
        <v>19</v>
      </c>
      <c r="B22" s="3" t="s">
        <v>53</v>
      </c>
      <c r="C22" s="3" t="s">
        <v>54</v>
      </c>
      <c r="D22" s="2" t="s">
        <v>14</v>
      </c>
      <c r="E22" s="5">
        <v>18</v>
      </c>
      <c r="F22" s="3"/>
      <c r="G22" s="4" t="s">
        <v>15</v>
      </c>
      <c r="H22" s="6" t="s">
        <v>16</v>
      </c>
      <c r="I22" s="6" t="s">
        <v>52</v>
      </c>
      <c r="J22" s="6">
        <v>4</v>
      </c>
      <c r="K22" s="6">
        <f t="shared" si="0"/>
        <v>72</v>
      </c>
    </row>
    <row r="23" spans="1:11" ht="15">
      <c r="A23" s="2">
        <v>20</v>
      </c>
      <c r="B23" s="3" t="s">
        <v>55</v>
      </c>
      <c r="C23" s="3" t="s">
        <v>56</v>
      </c>
      <c r="D23" s="2" t="s">
        <v>22</v>
      </c>
      <c r="E23" s="5">
        <v>175</v>
      </c>
      <c r="F23" s="3"/>
      <c r="G23" s="4" t="s">
        <v>15</v>
      </c>
      <c r="H23" s="6" t="s">
        <v>16</v>
      </c>
      <c r="I23" s="6" t="s">
        <v>57</v>
      </c>
      <c r="J23" s="6">
        <v>5.5</v>
      </c>
      <c r="K23" s="6">
        <f t="shared" si="0"/>
        <v>962.5</v>
      </c>
    </row>
    <row r="24" spans="1:11" ht="15">
      <c r="A24" s="2">
        <v>21</v>
      </c>
      <c r="B24" s="3" t="s">
        <v>58</v>
      </c>
      <c r="C24" s="3"/>
      <c r="D24" s="2" t="s">
        <v>14</v>
      </c>
      <c r="E24" s="5">
        <v>800</v>
      </c>
      <c r="F24" s="3"/>
      <c r="G24" s="4" t="s">
        <v>15</v>
      </c>
      <c r="H24" s="6" t="s">
        <v>16</v>
      </c>
      <c r="I24" s="6" t="s">
        <v>80</v>
      </c>
      <c r="J24" s="6">
        <v>0.78</v>
      </c>
      <c r="K24" s="6">
        <f t="shared" si="0"/>
        <v>624</v>
      </c>
    </row>
    <row r="25" spans="1:11" ht="15">
      <c r="A25" s="2">
        <v>22</v>
      </c>
      <c r="B25" s="3" t="s">
        <v>59</v>
      </c>
      <c r="C25" s="3" t="s">
        <v>60</v>
      </c>
      <c r="D25" s="2" t="s">
        <v>18</v>
      </c>
      <c r="E25" s="5">
        <v>5</v>
      </c>
      <c r="F25" s="3"/>
      <c r="G25" s="4" t="s">
        <v>15</v>
      </c>
      <c r="H25" s="6" t="s">
        <v>16</v>
      </c>
      <c r="I25" s="6" t="s">
        <v>79</v>
      </c>
      <c r="J25" s="6">
        <v>23.8</v>
      </c>
      <c r="K25" s="6">
        <f t="shared" si="0"/>
        <v>119</v>
      </c>
    </row>
    <row r="26" spans="1:11" ht="15">
      <c r="A26" s="2">
        <v>23</v>
      </c>
      <c r="B26" s="3" t="s">
        <v>61</v>
      </c>
      <c r="C26" s="3" t="s">
        <v>42</v>
      </c>
      <c r="D26" s="2" t="s">
        <v>22</v>
      </c>
      <c r="E26" s="5">
        <v>12</v>
      </c>
      <c r="F26" s="3"/>
      <c r="G26" s="4" t="s">
        <v>15</v>
      </c>
      <c r="H26" s="6" t="s">
        <v>16</v>
      </c>
      <c r="I26" s="6" t="s">
        <v>52</v>
      </c>
      <c r="J26" s="6">
        <v>2.2</v>
      </c>
      <c r="K26" s="6">
        <f t="shared" si="0"/>
        <v>26.400000000000002</v>
      </c>
    </row>
    <row r="27" spans="1:11" ht="15">
      <c r="A27" s="2">
        <v>24</v>
      </c>
      <c r="B27" s="3" t="s">
        <v>86</v>
      </c>
      <c r="C27" s="3" t="s">
        <v>87</v>
      </c>
      <c r="D27" s="2" t="s">
        <v>88</v>
      </c>
      <c r="E27" s="5">
        <v>141</v>
      </c>
      <c r="F27" s="3"/>
      <c r="G27" s="4" t="s">
        <v>15</v>
      </c>
      <c r="H27" s="6" t="s">
        <v>16</v>
      </c>
      <c r="I27" s="6" t="s">
        <v>89</v>
      </c>
      <c r="J27" s="6">
        <v>0.37</v>
      </c>
      <c r="K27" s="6">
        <f t="shared" si="0"/>
        <v>52.17</v>
      </c>
    </row>
    <row r="28" spans="1:11" ht="15">
      <c r="A28" s="2">
        <v>25</v>
      </c>
      <c r="B28" s="3" t="s">
        <v>62</v>
      </c>
      <c r="C28" s="3" t="s">
        <v>63</v>
      </c>
      <c r="D28" s="2" t="s">
        <v>18</v>
      </c>
      <c r="E28" s="5">
        <v>1</v>
      </c>
      <c r="F28" s="3"/>
      <c r="G28" s="4" t="s">
        <v>15</v>
      </c>
      <c r="H28" s="6" t="s">
        <v>16</v>
      </c>
      <c r="I28" s="6" t="s">
        <v>73</v>
      </c>
      <c r="J28" s="6">
        <v>24.99</v>
      </c>
      <c r="K28" s="6">
        <f t="shared" si="0"/>
        <v>24.99</v>
      </c>
    </row>
    <row r="29" spans="1:11" ht="15">
      <c r="A29" s="2">
        <v>26</v>
      </c>
      <c r="B29" s="3" t="s">
        <v>62</v>
      </c>
      <c r="C29" s="3" t="s">
        <v>60</v>
      </c>
      <c r="D29" s="2" t="s">
        <v>18</v>
      </c>
      <c r="E29" s="5">
        <v>4</v>
      </c>
      <c r="F29" s="3"/>
      <c r="G29" s="4" t="s">
        <v>15</v>
      </c>
      <c r="H29" s="6" t="s">
        <v>16</v>
      </c>
      <c r="I29" s="6" t="s">
        <v>73</v>
      </c>
      <c r="J29" s="6">
        <v>15.1</v>
      </c>
      <c r="K29" s="6">
        <f t="shared" si="0"/>
        <v>60.4</v>
      </c>
    </row>
    <row r="30" spans="1:11" ht="15">
      <c r="A30" s="2">
        <v>27</v>
      </c>
      <c r="B30" s="3" t="s">
        <v>64</v>
      </c>
      <c r="C30" s="3"/>
      <c r="D30" s="2" t="s">
        <v>14</v>
      </c>
      <c r="E30" s="5">
        <v>9</v>
      </c>
      <c r="F30" s="3"/>
      <c r="G30" s="4" t="s">
        <v>15</v>
      </c>
      <c r="H30" s="6" t="s">
        <v>16</v>
      </c>
      <c r="I30" s="6" t="s">
        <v>49</v>
      </c>
      <c r="J30" s="6">
        <v>4.79</v>
      </c>
      <c r="K30" s="6">
        <f t="shared" si="0"/>
        <v>43.11</v>
      </c>
    </row>
    <row r="31" spans="1:11" ht="15">
      <c r="A31" s="2">
        <v>28</v>
      </c>
      <c r="B31" s="3" t="s">
        <v>66</v>
      </c>
      <c r="C31" s="3" t="s">
        <v>67</v>
      </c>
      <c r="D31" s="2" t="s">
        <v>22</v>
      </c>
      <c r="E31" s="5">
        <v>127</v>
      </c>
      <c r="F31" s="3"/>
      <c r="G31" s="4" t="s">
        <v>15</v>
      </c>
      <c r="H31" s="6" t="s">
        <v>16</v>
      </c>
      <c r="I31" s="6" t="s">
        <v>65</v>
      </c>
      <c r="J31" s="6">
        <v>30.53</v>
      </c>
      <c r="K31" s="6">
        <f t="shared" si="0"/>
        <v>3877.31</v>
      </c>
    </row>
    <row r="32" spans="1:11" ht="15">
      <c r="A32" s="2">
        <v>29</v>
      </c>
      <c r="B32" s="3" t="s">
        <v>68</v>
      </c>
      <c r="C32" s="3" t="s">
        <v>69</v>
      </c>
      <c r="D32" s="2" t="s">
        <v>14</v>
      </c>
      <c r="E32" s="5">
        <v>615</v>
      </c>
      <c r="F32" s="3"/>
      <c r="G32" s="4" t="s">
        <v>15</v>
      </c>
      <c r="H32" s="6" t="s">
        <v>16</v>
      </c>
      <c r="I32" s="6" t="s">
        <v>70</v>
      </c>
      <c r="J32" s="6">
        <v>32.03</v>
      </c>
      <c r="K32" s="6">
        <f t="shared" si="0"/>
        <v>19698.45</v>
      </c>
    </row>
    <row r="33" spans="1:11" ht="15">
      <c r="A33" s="2">
        <v>30</v>
      </c>
      <c r="B33" s="3" t="s">
        <v>68</v>
      </c>
      <c r="C33" s="3" t="s">
        <v>71</v>
      </c>
      <c r="D33" s="2" t="s">
        <v>14</v>
      </c>
      <c r="E33" s="5">
        <v>615</v>
      </c>
      <c r="F33" s="3"/>
      <c r="G33" s="4" t="s">
        <v>15</v>
      </c>
      <c r="H33" s="6" t="s">
        <v>16</v>
      </c>
      <c r="I33" s="6" t="s">
        <v>70</v>
      </c>
      <c r="J33" s="6">
        <v>33.52</v>
      </c>
      <c r="K33" s="6">
        <f t="shared" si="0"/>
        <v>20614.800000000003</v>
      </c>
    </row>
    <row r="34" spans="1:11" ht="15">
      <c r="A34" s="2">
        <v>31</v>
      </c>
      <c r="B34" s="3" t="s">
        <v>68</v>
      </c>
      <c r="C34" s="3"/>
      <c r="D34" s="2" t="s">
        <v>14</v>
      </c>
      <c r="E34" s="5">
        <v>47</v>
      </c>
      <c r="F34" s="3"/>
      <c r="G34" s="4" t="s">
        <v>15</v>
      </c>
      <c r="H34" s="6" t="s">
        <v>16</v>
      </c>
      <c r="I34" s="6" t="s">
        <v>73</v>
      </c>
      <c r="J34" s="6">
        <v>51.14</v>
      </c>
      <c r="K34" s="6">
        <f t="shared" si="0"/>
        <v>2403.58</v>
      </c>
    </row>
    <row r="35" spans="1:11" ht="15">
      <c r="A35" s="2">
        <v>32</v>
      </c>
      <c r="B35" s="3" t="s">
        <v>72</v>
      </c>
      <c r="C35" s="3" t="s">
        <v>19</v>
      </c>
      <c r="D35" s="2" t="s">
        <v>18</v>
      </c>
      <c r="E35" s="5">
        <v>2</v>
      </c>
      <c r="F35" s="3"/>
      <c r="G35" s="4" t="s">
        <v>15</v>
      </c>
      <c r="H35" s="6" t="s">
        <v>16</v>
      </c>
      <c r="I35" s="6" t="s">
        <v>73</v>
      </c>
      <c r="J35" s="6">
        <v>59.51</v>
      </c>
      <c r="K35" s="6">
        <f>SUM(E35*J35)</f>
        <v>119.02</v>
      </c>
    </row>
    <row r="36" spans="1:11" ht="15">
      <c r="A36" s="2">
        <v>33</v>
      </c>
      <c r="B36" s="3" t="s">
        <v>72</v>
      </c>
      <c r="C36" s="3" t="s">
        <v>48</v>
      </c>
      <c r="D36" s="2" t="s">
        <v>18</v>
      </c>
      <c r="E36" s="5">
        <v>15</v>
      </c>
      <c r="F36" s="3"/>
      <c r="G36" s="4" t="s">
        <v>15</v>
      </c>
      <c r="H36" s="6" t="s">
        <v>16</v>
      </c>
      <c r="I36" s="6" t="s">
        <v>73</v>
      </c>
      <c r="J36" s="6">
        <v>164.74</v>
      </c>
      <c r="K36" s="6">
        <f t="shared" si="0"/>
        <v>2471.1000000000004</v>
      </c>
    </row>
    <row r="37" spans="1:11" ht="15">
      <c r="A37" s="2">
        <v>34</v>
      </c>
      <c r="B37" s="3" t="s">
        <v>74</v>
      </c>
      <c r="C37" s="3" t="s">
        <v>75</v>
      </c>
      <c r="D37" s="2" t="s">
        <v>14</v>
      </c>
      <c r="E37" s="5">
        <v>55</v>
      </c>
      <c r="F37" s="3"/>
      <c r="G37" s="4" t="s">
        <v>15</v>
      </c>
      <c r="H37" s="6" t="s">
        <v>16</v>
      </c>
      <c r="I37" s="6" t="s">
        <v>80</v>
      </c>
      <c r="J37" s="6">
        <v>2.06</v>
      </c>
      <c r="K37" s="6">
        <f t="shared" si="0"/>
        <v>113.3</v>
      </c>
    </row>
    <row r="38" spans="1:11" ht="15">
      <c r="A38" s="2">
        <v>35</v>
      </c>
      <c r="B38" s="3" t="s">
        <v>76</v>
      </c>
      <c r="C38" s="3"/>
      <c r="D38" s="2" t="s">
        <v>14</v>
      </c>
      <c r="E38" s="5">
        <v>1250</v>
      </c>
      <c r="F38" s="3"/>
      <c r="G38" s="4" t="s">
        <v>15</v>
      </c>
      <c r="H38" s="6" t="s">
        <v>16</v>
      </c>
      <c r="I38" s="6" t="s">
        <v>52</v>
      </c>
      <c r="J38" s="6">
        <v>1</v>
      </c>
      <c r="K38" s="6">
        <f t="shared" si="0"/>
        <v>1250</v>
      </c>
    </row>
    <row r="39" spans="1:11" ht="15">
      <c r="A39" s="2">
        <v>36</v>
      </c>
      <c r="B39" s="3" t="s">
        <v>77</v>
      </c>
      <c r="C39" s="3" t="s">
        <v>78</v>
      </c>
      <c r="D39" s="2" t="s">
        <v>14</v>
      </c>
      <c r="E39" s="5">
        <v>40</v>
      </c>
      <c r="F39" s="3"/>
      <c r="G39" s="4" t="s">
        <v>15</v>
      </c>
      <c r="H39" s="6" t="s">
        <v>16</v>
      </c>
      <c r="I39" s="6" t="s">
        <v>43</v>
      </c>
      <c r="J39" s="6">
        <v>1.58</v>
      </c>
      <c r="K39" s="6">
        <f t="shared" si="0"/>
        <v>63.2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2023-09-08T10:44:51Z</dcterms:created>
  <dcterms:modified xsi:type="dcterms:W3CDTF">2024-07-11T06:15:16Z</dcterms:modified>
  <cp:category/>
  <cp:version/>
  <cp:contentType/>
  <cp:contentStatus/>
</cp:coreProperties>
</file>