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<sst xmlns="http://schemas.openxmlformats.org/spreadsheetml/2006/main" count="328" uniqueCount="128">
  <si>
    <t>КУП'ЯНСЬКЕ ТЕРИТОРІАЛЬНЕ МЕДИЧНЕ ОБ'ЄДНАННЯ (ЄДРПОУ: 42582687)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</si>
  <si>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</si>
  <si>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</si>
  <si>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</si>
  <si>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</si>
  <si>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</si>
  <si>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</si>
  <si>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</si>
  <si>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</si>
  <si>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</si>
  <si>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</si>
  <si>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</si>
  <si>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розчин для ін`єкцій, 250 мг/мл по 2 мл в ампулах № 10</t>
  </si>
  <si>
    <t xml:space="preserve">Анальгін </t>
  </si>
  <si>
    <t>уп</t>
  </si>
  <si>
    <t>ампула (10)</t>
  </si>
  <si>
    <t>Закупівлі НСЗУ</t>
  </si>
  <si>
    <t>2022-04</t>
  </si>
  <si>
    <t>Актилізе</t>
  </si>
  <si>
    <t>фл</t>
  </si>
  <si>
    <t>флакон (2)</t>
  </si>
  <si>
    <t>Централізовані закупівлі (державний бюджет)</t>
  </si>
  <si>
    <t>розчин для інфузій, 60 мг/мл по 200 мл</t>
  </si>
  <si>
    <t xml:space="preserve">Гекодез </t>
  </si>
  <si>
    <t>флакон (1)</t>
  </si>
  <si>
    <t>2022-01</t>
  </si>
  <si>
    <t>АТРАКУРІУМ-НОВО</t>
  </si>
  <si>
    <t>розчин для ін`єкцій 10мг/мл по 5мл у флаконах № 5</t>
  </si>
  <si>
    <t>флакон (5)</t>
  </si>
  <si>
    <t>розчин для ін`єкцій 20мг/мл по 5мл в ампулі №10</t>
  </si>
  <si>
    <t>ДИТИЛІН-ДАРНИЦЯ</t>
  </si>
  <si>
    <t>Інфулган</t>
  </si>
  <si>
    <t>розчин для інфузій 10 мг/мл по 100 мл</t>
  </si>
  <si>
    <t>2022-06</t>
  </si>
  <si>
    <t xml:space="preserve">розчин для інфузій, 5 мг/мл по 100 мл </t>
  </si>
  <si>
    <t xml:space="preserve">Лефлоцин </t>
  </si>
  <si>
    <t>2022-05</t>
  </si>
  <si>
    <t xml:space="preserve">розчин для інфузій, 5 мг/мл по 150 мл </t>
  </si>
  <si>
    <t>2022-03</t>
  </si>
  <si>
    <t>розчин для ін'єкцій 5 мг/мл по 5 мл в ампулах № 10</t>
  </si>
  <si>
    <t xml:space="preserve">Лонгокаїн </t>
  </si>
  <si>
    <t>розчин для ін`єкцій, 250 мг/мл по 5 мл в ампулах № 10</t>
  </si>
  <si>
    <t>Магнію сульфат</t>
  </si>
  <si>
    <t>Маніт</t>
  </si>
  <si>
    <t>розчин для інфузій, 150 мг/мл по 200 мл</t>
  </si>
  <si>
    <t>2023-05</t>
  </si>
  <si>
    <t>Метронідазол</t>
  </si>
  <si>
    <t>розчин для інфузій, 5 мг/мл по 100 мл</t>
  </si>
  <si>
    <t>2023-06</t>
  </si>
  <si>
    <t>Натрію хлорид</t>
  </si>
  <si>
    <t>розчин для інфузій, 9 мг/мл по 200 мл</t>
  </si>
  <si>
    <t>розчин для ін`єкцій, 9 мг/мл по 5 мл в ампулах № 10</t>
  </si>
  <si>
    <t>Реополіглюкін</t>
  </si>
  <si>
    <t>розчин для інфузій по 200 мл</t>
  </si>
  <si>
    <t>2024-04</t>
  </si>
  <si>
    <t>Розчин Рінгер-лактатний</t>
  </si>
  <si>
    <t>порошок для розчину для ін’єкцій, по 1000 мг у флаконах №1</t>
  </si>
  <si>
    <t>Цефтриаксон</t>
  </si>
  <si>
    <t>2022-11</t>
  </si>
  <si>
    <t>розчин для інфузій, 50 мг/мл по 200 мл</t>
  </si>
  <si>
    <t xml:space="preserve">Глюкоза </t>
  </si>
  <si>
    <t>2023-04</t>
  </si>
  <si>
    <t xml:space="preserve">Цефепім Юрія-фарм </t>
  </si>
  <si>
    <t>Сангера</t>
  </si>
  <si>
    <t>розчин для ін`єкцій 100 мг/мл по 10 мл в ампулах № 5</t>
  </si>
  <si>
    <t>ампула (5)</t>
  </si>
  <si>
    <t xml:space="preserve">Юнорм </t>
  </si>
  <si>
    <t>розчин для ін`єкцій 2 мг/мл по 4 мл в ампулах № 5</t>
  </si>
  <si>
    <t>2021-12</t>
  </si>
  <si>
    <t>Бинт</t>
  </si>
  <si>
    <t>гіпсовий 20х270 см</t>
  </si>
  <si>
    <t>шт</t>
  </si>
  <si>
    <t>нестерильний марлевий 7х14 см</t>
  </si>
  <si>
    <t>2024-11</t>
  </si>
  <si>
    <t>2025-03</t>
  </si>
  <si>
    <t>Вата</t>
  </si>
  <si>
    <t>медична нестерильна 100гр</t>
  </si>
  <si>
    <t xml:space="preserve">Канюля </t>
  </si>
  <si>
    <t>внутрішньовенна № 18</t>
  </si>
  <si>
    <t>внутрішньовенна № 20</t>
  </si>
  <si>
    <t>внутрішньовенна № 22</t>
  </si>
  <si>
    <t>внутрішньовенна № 24</t>
  </si>
  <si>
    <t>внутрішньовенна № 26</t>
  </si>
  <si>
    <t xml:space="preserve">Катетер </t>
  </si>
  <si>
    <t>Фолея 2-х ходовий № 18</t>
  </si>
  <si>
    <t>2025-06</t>
  </si>
  <si>
    <t>2024-08</t>
  </si>
  <si>
    <t>2024-09</t>
  </si>
  <si>
    <t>Фолея 2-х ходовий № 20</t>
  </si>
  <si>
    <t>2024-02</t>
  </si>
  <si>
    <t>2024-07</t>
  </si>
  <si>
    <t>Кетгут</t>
  </si>
  <si>
    <t>№ 3 / 1,5м</t>
  </si>
  <si>
    <t>2025-05</t>
  </si>
  <si>
    <t>№ 4 / 1,5м</t>
  </si>
  <si>
    <t>№ 5 / 1,5м</t>
  </si>
  <si>
    <t>№ 6 / 1,5м</t>
  </si>
  <si>
    <t>2025-07</t>
  </si>
  <si>
    <t xml:space="preserve">Лезо </t>
  </si>
  <si>
    <t>для скальпелю розмір 23</t>
  </si>
  <si>
    <t>2024-10</t>
  </si>
  <si>
    <t>для скальпелю розмір 24</t>
  </si>
  <si>
    <t xml:space="preserve">Марля </t>
  </si>
  <si>
    <t>10 м</t>
  </si>
  <si>
    <t>2025-04</t>
  </si>
  <si>
    <t xml:space="preserve">Набір </t>
  </si>
  <si>
    <t>гінекологічний оглядовий № 10 стерильний</t>
  </si>
  <si>
    <t xml:space="preserve">Рукавички </t>
  </si>
  <si>
    <t>пар</t>
  </si>
  <si>
    <t>нітрилові нестерильні непудровані розмір М</t>
  </si>
  <si>
    <t>Сечоприймач</t>
  </si>
  <si>
    <t>на 2л зі зливом</t>
  </si>
  <si>
    <t xml:space="preserve">Система </t>
  </si>
  <si>
    <t>для вливання інфузійних розчинів "ALEXPHARM", одноразова Luer Slip з металевим шипом</t>
  </si>
  <si>
    <t>Скарифікатор</t>
  </si>
  <si>
    <t>200 шт в упаковці</t>
  </si>
  <si>
    <t>2024-12</t>
  </si>
  <si>
    <t xml:space="preserve">Шпатель </t>
  </si>
  <si>
    <t xml:space="preserve">пластиковий </t>
  </si>
  <si>
    <t xml:space="preserve">Шприц </t>
  </si>
  <si>
    <t>ін`єкційний одноразовий 1,0 Гемопласт U-100</t>
  </si>
  <si>
    <t xml:space="preserve">3-х компонентний ін`єкційний одноразового застосування з двома голками 5,0 </t>
  </si>
  <si>
    <t xml:space="preserve">3-х компонентний ін`єкційний одноразового застосування з двома голками 10,0 </t>
  </si>
  <si>
    <t xml:space="preserve">3-х компонентний ін`єкційний одноразового застосування з двома голками 20,0 </t>
  </si>
  <si>
    <t>2024-05</t>
  </si>
  <si>
    <t>порошок ліофілізований для приготування розчину для інфузій по 50 мг, 1 флакон з порошком у комплекті з 1 флаконом розчинника (вода для ін'єкцій) по 50 мл у коробці</t>
  </si>
  <si>
    <t xml:space="preserve"> (наявність лікарських засобів та виробів медичного призначення станом на 21.08.2020)</t>
  </si>
  <si>
    <t>Невідкладні стани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</si>
</sst>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yyyy\-mm\-dd;@"/>
    <numFmt numFmtId="178" formatCode="0.0000"/>
  </numFmts>
  <fonts count="4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6464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178" fontId="0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4" sqref="H4:H52"/>
    </sheetView>
  </sheetViews>
  <sheetFormatPr defaultColWidth="9.140625" defaultRowHeight="15"/>
  <cols>
    <col min="1" max="1" width="5.00390625" style="0" customWidth="1"/>
    <col min="2" max="2" width="33.00390625" style="0" customWidth="1"/>
    <col min="3" max="3" width="39.57421875" style="0" customWidth="1"/>
    <col min="4" max="4" width="11.00390625" style="0" customWidth="1"/>
    <col min="5" max="5" width="14.421875" style="0" customWidth="1"/>
    <col min="6" max="6" width="21.00390625" style="0" customWidth="1"/>
    <col min="7" max="7" width="35.7109375" style="0" customWidth="1"/>
    <col min="8" max="8" width="33.140625" style="0" customWidth="1"/>
    <col min="9" max="9" width="15.00390625" style="0" customWidth="1"/>
    <col min="10" max="10" width="17.7109375" style="0" customWidth="1"/>
    <col min="11" max="11" width="19.57421875" style="0" customWidth="1"/>
  </cols>
  <sheetData>
    <row r="1" spans="1:11" ht="2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14" t="s">
        <v>126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5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75.75" customHeight="1">
      <c r="A4" s="1">
        <v>1</v>
      </c>
      <c r="B4" s="9" t="s">
        <v>18</v>
      </c>
      <c r="C4" s="2" t="s">
        <v>125</v>
      </c>
      <c r="D4" s="4" t="s">
        <v>14</v>
      </c>
      <c r="E4" s="4">
        <v>2</v>
      </c>
      <c r="F4" s="4" t="s">
        <v>20</v>
      </c>
      <c r="G4" s="11" t="s">
        <v>21</v>
      </c>
      <c r="H4" s="15" t="s">
        <v>127</v>
      </c>
      <c r="I4" s="4" t="s">
        <v>17</v>
      </c>
      <c r="J4" s="4">
        <v>12964.29</v>
      </c>
      <c r="K4" s="5">
        <f aca="true" t="shared" si="0" ref="K4:K35">E4*J4</f>
        <v>25928.58</v>
      </c>
    </row>
    <row r="5" spans="1:11" ht="30">
      <c r="A5" s="4">
        <v>2</v>
      </c>
      <c r="B5" s="10" t="s">
        <v>13</v>
      </c>
      <c r="C5" s="6" t="s">
        <v>12</v>
      </c>
      <c r="D5" s="4" t="s">
        <v>14</v>
      </c>
      <c r="E5" s="4">
        <v>50</v>
      </c>
      <c r="F5" s="4" t="s">
        <v>15</v>
      </c>
      <c r="G5" s="4" t="s">
        <v>16</v>
      </c>
      <c r="H5" s="15" t="s">
        <v>127</v>
      </c>
      <c r="I5" s="4" t="s">
        <v>17</v>
      </c>
      <c r="J5" s="4">
        <v>31.03</v>
      </c>
      <c r="K5" s="5">
        <f t="shared" si="0"/>
        <v>1551.5</v>
      </c>
    </row>
    <row r="6" spans="1:11" ht="30">
      <c r="A6" s="4">
        <v>3</v>
      </c>
      <c r="B6" s="10" t="s">
        <v>26</v>
      </c>
      <c r="C6" s="7" t="s">
        <v>27</v>
      </c>
      <c r="D6" s="4" t="s">
        <v>14</v>
      </c>
      <c r="E6" s="4">
        <v>10</v>
      </c>
      <c r="F6" s="4" t="s">
        <v>28</v>
      </c>
      <c r="G6" s="4" t="s">
        <v>16</v>
      </c>
      <c r="H6" s="15" t="s">
        <v>127</v>
      </c>
      <c r="I6" s="4" t="s">
        <v>17</v>
      </c>
      <c r="J6" s="4">
        <v>298.95</v>
      </c>
      <c r="K6" s="5">
        <f t="shared" si="0"/>
        <v>2989.5</v>
      </c>
    </row>
    <row r="7" spans="1:11" ht="18.75" customHeight="1">
      <c r="A7" s="4">
        <v>4</v>
      </c>
      <c r="B7" s="10" t="s">
        <v>23</v>
      </c>
      <c r="C7" s="7" t="s">
        <v>22</v>
      </c>
      <c r="D7" s="4" t="s">
        <v>19</v>
      </c>
      <c r="E7" s="4">
        <v>10</v>
      </c>
      <c r="F7" s="4" t="s">
        <v>24</v>
      </c>
      <c r="G7" s="4" t="s">
        <v>16</v>
      </c>
      <c r="H7" s="15" t="s">
        <v>127</v>
      </c>
      <c r="I7" s="4" t="s">
        <v>25</v>
      </c>
      <c r="J7" s="4">
        <v>157.29</v>
      </c>
      <c r="K7" s="5">
        <f t="shared" si="0"/>
        <v>1572.8999999999999</v>
      </c>
    </row>
    <row r="8" spans="1:11" ht="18" customHeight="1">
      <c r="A8" s="4">
        <v>5</v>
      </c>
      <c r="B8" s="10" t="s">
        <v>60</v>
      </c>
      <c r="C8" s="7" t="s">
        <v>59</v>
      </c>
      <c r="D8" s="4" t="s">
        <v>19</v>
      </c>
      <c r="E8" s="4">
        <v>100</v>
      </c>
      <c r="F8" s="4" t="s">
        <v>24</v>
      </c>
      <c r="G8" s="4" t="s">
        <v>16</v>
      </c>
      <c r="H8" s="15" t="s">
        <v>127</v>
      </c>
      <c r="I8" s="4" t="s">
        <v>61</v>
      </c>
      <c r="J8" s="4">
        <v>13.65</v>
      </c>
      <c r="K8" s="5">
        <f t="shared" si="0"/>
        <v>1365</v>
      </c>
    </row>
    <row r="9" spans="1:11" ht="30">
      <c r="A9" s="4">
        <v>6</v>
      </c>
      <c r="B9" s="10" t="s">
        <v>30</v>
      </c>
      <c r="C9" s="7" t="s">
        <v>29</v>
      </c>
      <c r="D9" s="4" t="s">
        <v>14</v>
      </c>
      <c r="E9" s="4">
        <v>45</v>
      </c>
      <c r="F9" s="4" t="s">
        <v>15</v>
      </c>
      <c r="G9" s="4" t="s">
        <v>16</v>
      </c>
      <c r="H9" s="15" t="s">
        <v>127</v>
      </c>
      <c r="I9" s="4" t="s">
        <v>25</v>
      </c>
      <c r="J9" s="4">
        <v>95.1</v>
      </c>
      <c r="K9" s="5">
        <f t="shared" si="0"/>
        <v>4279.5</v>
      </c>
    </row>
    <row r="10" spans="1:11" ht="18" customHeight="1">
      <c r="A10" s="4">
        <v>7</v>
      </c>
      <c r="B10" s="10" t="s">
        <v>31</v>
      </c>
      <c r="C10" s="7" t="s">
        <v>32</v>
      </c>
      <c r="D10" s="4" t="s">
        <v>19</v>
      </c>
      <c r="E10" s="4">
        <v>100</v>
      </c>
      <c r="F10" s="4" t="s">
        <v>24</v>
      </c>
      <c r="G10" s="4" t="s">
        <v>16</v>
      </c>
      <c r="H10" s="15" t="s">
        <v>127</v>
      </c>
      <c r="I10" s="4" t="s">
        <v>33</v>
      </c>
      <c r="J10" s="4">
        <v>61.93</v>
      </c>
      <c r="K10" s="5">
        <f t="shared" si="0"/>
        <v>6193</v>
      </c>
    </row>
    <row r="11" spans="1:11" ht="16.5" customHeight="1">
      <c r="A11" s="4">
        <v>8</v>
      </c>
      <c r="B11" s="10" t="s">
        <v>35</v>
      </c>
      <c r="C11" s="7" t="s">
        <v>34</v>
      </c>
      <c r="D11" s="4" t="s">
        <v>19</v>
      </c>
      <c r="E11" s="4">
        <v>200</v>
      </c>
      <c r="F11" s="4" t="s">
        <v>24</v>
      </c>
      <c r="G11" s="4" t="s">
        <v>16</v>
      </c>
      <c r="H11" s="15" t="s">
        <v>127</v>
      </c>
      <c r="I11" s="4" t="s">
        <v>36</v>
      </c>
      <c r="J11" s="4">
        <v>96.19</v>
      </c>
      <c r="K11" s="5">
        <f t="shared" si="0"/>
        <v>19238</v>
      </c>
    </row>
    <row r="12" spans="1:11" ht="16.5" customHeight="1">
      <c r="A12" s="4">
        <v>9</v>
      </c>
      <c r="B12" s="10" t="s">
        <v>35</v>
      </c>
      <c r="C12" s="7" t="s">
        <v>37</v>
      </c>
      <c r="D12" s="4" t="s">
        <v>19</v>
      </c>
      <c r="E12" s="4">
        <v>100</v>
      </c>
      <c r="F12" s="4" t="s">
        <v>24</v>
      </c>
      <c r="G12" s="4" t="s">
        <v>16</v>
      </c>
      <c r="H12" s="15" t="s">
        <v>127</v>
      </c>
      <c r="I12" s="4" t="s">
        <v>38</v>
      </c>
      <c r="J12" s="4">
        <v>144.45</v>
      </c>
      <c r="K12" s="5">
        <f t="shared" si="0"/>
        <v>14444.999999999998</v>
      </c>
    </row>
    <row r="13" spans="1:11" ht="30">
      <c r="A13" s="4">
        <v>10</v>
      </c>
      <c r="B13" s="10" t="s">
        <v>40</v>
      </c>
      <c r="C13" s="7" t="s">
        <v>39</v>
      </c>
      <c r="D13" s="4" t="s">
        <v>14</v>
      </c>
      <c r="E13" s="4">
        <v>10</v>
      </c>
      <c r="F13" s="4" t="s">
        <v>15</v>
      </c>
      <c r="G13" s="4" t="s">
        <v>16</v>
      </c>
      <c r="H13" s="15" t="s">
        <v>127</v>
      </c>
      <c r="I13" s="4" t="s">
        <v>17</v>
      </c>
      <c r="J13" s="4">
        <v>126.24</v>
      </c>
      <c r="K13" s="5">
        <f t="shared" si="0"/>
        <v>1262.3999999999999</v>
      </c>
    </row>
    <row r="14" spans="1:11" ht="30">
      <c r="A14" s="4">
        <v>11</v>
      </c>
      <c r="B14" s="10" t="s">
        <v>42</v>
      </c>
      <c r="C14" s="7" t="s">
        <v>41</v>
      </c>
      <c r="D14" s="4" t="s">
        <v>14</v>
      </c>
      <c r="E14" s="4">
        <v>50</v>
      </c>
      <c r="F14" s="4" t="s">
        <v>15</v>
      </c>
      <c r="G14" s="4" t="s">
        <v>16</v>
      </c>
      <c r="H14" s="15" t="s">
        <v>127</v>
      </c>
      <c r="I14" s="4" t="s">
        <v>17</v>
      </c>
      <c r="J14" s="4">
        <v>19.47</v>
      </c>
      <c r="K14" s="5">
        <f t="shared" si="0"/>
        <v>973.5</v>
      </c>
    </row>
    <row r="15" spans="1:11" ht="18" customHeight="1">
      <c r="A15" s="4">
        <v>12</v>
      </c>
      <c r="B15" s="10" t="s">
        <v>43</v>
      </c>
      <c r="C15" s="7" t="s">
        <v>44</v>
      </c>
      <c r="D15" s="4" t="s">
        <v>19</v>
      </c>
      <c r="E15" s="4">
        <v>100</v>
      </c>
      <c r="F15" s="4" t="s">
        <v>24</v>
      </c>
      <c r="G15" s="4" t="s">
        <v>16</v>
      </c>
      <c r="H15" s="15" t="s">
        <v>127</v>
      </c>
      <c r="I15" s="4" t="s">
        <v>45</v>
      </c>
      <c r="J15" s="4">
        <v>66.44</v>
      </c>
      <c r="K15" s="5">
        <f t="shared" si="0"/>
        <v>6644</v>
      </c>
    </row>
    <row r="16" spans="1:11" ht="17.25" customHeight="1">
      <c r="A16" s="4">
        <v>13</v>
      </c>
      <c r="B16" s="10" t="s">
        <v>46</v>
      </c>
      <c r="C16" s="7" t="s">
        <v>47</v>
      </c>
      <c r="D16" s="4" t="s">
        <v>19</v>
      </c>
      <c r="E16" s="4">
        <v>270</v>
      </c>
      <c r="F16" s="4" t="s">
        <v>24</v>
      </c>
      <c r="G16" s="4" t="s">
        <v>16</v>
      </c>
      <c r="H16" s="15" t="s">
        <v>127</v>
      </c>
      <c r="I16" s="4" t="s">
        <v>48</v>
      </c>
      <c r="J16" s="5">
        <v>17</v>
      </c>
      <c r="K16" s="5">
        <f t="shared" si="0"/>
        <v>4590</v>
      </c>
    </row>
    <row r="17" spans="1:11" ht="16.5" customHeight="1">
      <c r="A17" s="4">
        <v>14</v>
      </c>
      <c r="B17" s="10" t="s">
        <v>49</v>
      </c>
      <c r="C17" s="7" t="s">
        <v>50</v>
      </c>
      <c r="D17" s="4" t="s">
        <v>19</v>
      </c>
      <c r="E17" s="4">
        <v>2000</v>
      </c>
      <c r="F17" s="4" t="s">
        <v>24</v>
      </c>
      <c r="G17" s="4" t="s">
        <v>16</v>
      </c>
      <c r="H17" s="15" t="s">
        <v>127</v>
      </c>
      <c r="I17" s="4" t="s">
        <v>48</v>
      </c>
      <c r="J17" s="5">
        <v>11.21</v>
      </c>
      <c r="K17" s="5">
        <f t="shared" si="0"/>
        <v>22420</v>
      </c>
    </row>
    <row r="18" spans="1:11" ht="30">
      <c r="A18" s="4">
        <v>15</v>
      </c>
      <c r="B18" s="10" t="s">
        <v>49</v>
      </c>
      <c r="C18" s="7" t="s">
        <v>51</v>
      </c>
      <c r="D18" s="4" t="s">
        <v>14</v>
      </c>
      <c r="E18" s="4">
        <v>50</v>
      </c>
      <c r="F18" s="4" t="s">
        <v>15</v>
      </c>
      <c r="G18" s="4" t="s">
        <v>16</v>
      </c>
      <c r="H18" s="15" t="s">
        <v>127</v>
      </c>
      <c r="I18" s="4" t="s">
        <v>38</v>
      </c>
      <c r="J18" s="4">
        <v>13.41</v>
      </c>
      <c r="K18" s="5">
        <f t="shared" si="0"/>
        <v>670.5</v>
      </c>
    </row>
    <row r="19" spans="1:11" ht="15">
      <c r="A19" s="4">
        <v>16</v>
      </c>
      <c r="B19" s="10" t="s">
        <v>52</v>
      </c>
      <c r="C19" s="7" t="s">
        <v>53</v>
      </c>
      <c r="D19" s="4" t="s">
        <v>19</v>
      </c>
      <c r="E19" s="4">
        <v>20</v>
      </c>
      <c r="F19" s="4" t="s">
        <v>24</v>
      </c>
      <c r="G19" s="4" t="s">
        <v>16</v>
      </c>
      <c r="H19" s="15" t="s">
        <v>127</v>
      </c>
      <c r="I19" s="4" t="s">
        <v>54</v>
      </c>
      <c r="J19" s="5">
        <v>83.33</v>
      </c>
      <c r="K19" s="5">
        <f t="shared" si="0"/>
        <v>1666.6</v>
      </c>
    </row>
    <row r="20" spans="1:11" ht="15">
      <c r="A20" s="4">
        <v>17</v>
      </c>
      <c r="B20" s="10" t="s">
        <v>55</v>
      </c>
      <c r="C20" s="7" t="s">
        <v>53</v>
      </c>
      <c r="D20" s="4" t="s">
        <v>19</v>
      </c>
      <c r="E20" s="4">
        <v>48</v>
      </c>
      <c r="F20" s="4" t="s">
        <v>24</v>
      </c>
      <c r="G20" s="4" t="s">
        <v>16</v>
      </c>
      <c r="H20" s="15" t="s">
        <v>127</v>
      </c>
      <c r="I20" s="4" t="s">
        <v>36</v>
      </c>
      <c r="J20" s="5">
        <v>27.74</v>
      </c>
      <c r="K20" s="5">
        <f t="shared" si="0"/>
        <v>1331.52</v>
      </c>
    </row>
    <row r="21" spans="1:11" ht="30">
      <c r="A21" s="4">
        <v>18</v>
      </c>
      <c r="B21" s="10" t="s">
        <v>63</v>
      </c>
      <c r="C21" s="7" t="s">
        <v>64</v>
      </c>
      <c r="D21" s="4" t="s">
        <v>14</v>
      </c>
      <c r="E21" s="4">
        <v>35</v>
      </c>
      <c r="F21" s="4" t="s">
        <v>65</v>
      </c>
      <c r="G21" s="4" t="s">
        <v>16</v>
      </c>
      <c r="H21" s="15" t="s">
        <v>127</v>
      </c>
      <c r="I21" s="4" t="s">
        <v>68</v>
      </c>
      <c r="J21" s="4">
        <v>145.29</v>
      </c>
      <c r="K21" s="5">
        <f t="shared" si="0"/>
        <v>5085.15</v>
      </c>
    </row>
    <row r="22" spans="1:11" ht="30">
      <c r="A22" s="4">
        <v>19</v>
      </c>
      <c r="B22" s="10" t="s">
        <v>62</v>
      </c>
      <c r="C22" s="7" t="s">
        <v>56</v>
      </c>
      <c r="D22" s="4" t="s">
        <v>14</v>
      </c>
      <c r="E22" s="4">
        <v>40</v>
      </c>
      <c r="F22" s="4" t="s">
        <v>24</v>
      </c>
      <c r="G22" s="4" t="s">
        <v>16</v>
      </c>
      <c r="H22" s="15" t="s">
        <v>127</v>
      </c>
      <c r="I22" s="4" t="s">
        <v>33</v>
      </c>
      <c r="J22" s="5">
        <v>95.23</v>
      </c>
      <c r="K22" s="5">
        <f t="shared" si="0"/>
        <v>3809.2000000000003</v>
      </c>
    </row>
    <row r="23" spans="1:11" ht="30">
      <c r="A23" s="4">
        <v>20</v>
      </c>
      <c r="B23" s="10" t="s">
        <v>57</v>
      </c>
      <c r="C23" s="7" t="s">
        <v>56</v>
      </c>
      <c r="D23" s="4" t="s">
        <v>14</v>
      </c>
      <c r="E23" s="4">
        <v>11500</v>
      </c>
      <c r="F23" s="4" t="s">
        <v>24</v>
      </c>
      <c r="G23" s="4" t="s">
        <v>16</v>
      </c>
      <c r="H23" s="15" t="s">
        <v>127</v>
      </c>
      <c r="I23" s="4" t="s">
        <v>58</v>
      </c>
      <c r="J23" s="5">
        <v>10.55</v>
      </c>
      <c r="K23" s="5">
        <f t="shared" si="0"/>
        <v>121325.00000000001</v>
      </c>
    </row>
    <row r="24" spans="1:11" ht="30">
      <c r="A24" s="4">
        <v>21</v>
      </c>
      <c r="B24" s="10" t="s">
        <v>66</v>
      </c>
      <c r="C24" s="7" t="s">
        <v>67</v>
      </c>
      <c r="D24" s="4" t="s">
        <v>14</v>
      </c>
      <c r="E24" s="4">
        <v>45</v>
      </c>
      <c r="F24" s="4" t="s">
        <v>65</v>
      </c>
      <c r="G24" s="4" t="s">
        <v>16</v>
      </c>
      <c r="H24" s="15" t="s">
        <v>127</v>
      </c>
      <c r="I24" s="4" t="s">
        <v>36</v>
      </c>
      <c r="J24" s="5">
        <v>170</v>
      </c>
      <c r="K24" s="5">
        <f t="shared" si="0"/>
        <v>7650</v>
      </c>
    </row>
    <row r="25" spans="1:11" ht="15">
      <c r="A25" s="4">
        <v>22</v>
      </c>
      <c r="B25" s="10" t="s">
        <v>69</v>
      </c>
      <c r="C25" s="7" t="s">
        <v>70</v>
      </c>
      <c r="D25" s="4" t="s">
        <v>71</v>
      </c>
      <c r="E25" s="4">
        <v>27</v>
      </c>
      <c r="F25" s="4"/>
      <c r="G25" s="4" t="s">
        <v>16</v>
      </c>
      <c r="H25" s="15" t="s">
        <v>127</v>
      </c>
      <c r="I25" s="4" t="s">
        <v>73</v>
      </c>
      <c r="J25" s="5">
        <v>16.05</v>
      </c>
      <c r="K25" s="5">
        <f t="shared" si="0"/>
        <v>433.35</v>
      </c>
    </row>
    <row r="26" spans="1:11" ht="15">
      <c r="A26" s="4">
        <v>23</v>
      </c>
      <c r="B26" s="10" t="s">
        <v>69</v>
      </c>
      <c r="C26" s="7" t="s">
        <v>72</v>
      </c>
      <c r="D26" s="4" t="s">
        <v>71</v>
      </c>
      <c r="E26" s="4">
        <v>2000</v>
      </c>
      <c r="F26" s="4"/>
      <c r="G26" s="4" t="s">
        <v>16</v>
      </c>
      <c r="H26" s="15" t="s">
        <v>127</v>
      </c>
      <c r="I26" s="4" t="s">
        <v>74</v>
      </c>
      <c r="J26" s="5">
        <v>6.42</v>
      </c>
      <c r="K26" s="5">
        <f t="shared" si="0"/>
        <v>12840</v>
      </c>
    </row>
    <row r="27" spans="1:11" ht="15">
      <c r="A27" s="4">
        <v>24</v>
      </c>
      <c r="B27" s="10" t="s">
        <v>75</v>
      </c>
      <c r="C27" s="7" t="s">
        <v>76</v>
      </c>
      <c r="D27" s="4" t="s">
        <v>71</v>
      </c>
      <c r="E27" s="4">
        <v>500</v>
      </c>
      <c r="F27" s="4"/>
      <c r="G27" s="4" t="s">
        <v>16</v>
      </c>
      <c r="H27" s="15" t="s">
        <v>127</v>
      </c>
      <c r="I27" s="4" t="s">
        <v>85</v>
      </c>
      <c r="J27" s="5">
        <v>7.49</v>
      </c>
      <c r="K27" s="5">
        <f t="shared" si="0"/>
        <v>3745</v>
      </c>
    </row>
    <row r="28" spans="1:11" ht="15">
      <c r="A28" s="4">
        <v>25</v>
      </c>
      <c r="B28" s="10" t="s">
        <v>77</v>
      </c>
      <c r="C28" s="7" t="s">
        <v>78</v>
      </c>
      <c r="D28" s="4" t="s">
        <v>71</v>
      </c>
      <c r="E28" s="4">
        <v>300</v>
      </c>
      <c r="F28" s="4"/>
      <c r="G28" s="4" t="s">
        <v>16</v>
      </c>
      <c r="H28" s="15" t="s">
        <v>127</v>
      </c>
      <c r="I28" s="4" t="s">
        <v>86</v>
      </c>
      <c r="J28" s="5">
        <v>6</v>
      </c>
      <c r="K28" s="5">
        <f t="shared" si="0"/>
        <v>1800</v>
      </c>
    </row>
    <row r="29" spans="1:11" ht="15">
      <c r="A29" s="4">
        <v>26</v>
      </c>
      <c r="B29" s="10" t="s">
        <v>77</v>
      </c>
      <c r="C29" s="7" t="s">
        <v>79</v>
      </c>
      <c r="D29" s="4" t="s">
        <v>71</v>
      </c>
      <c r="E29" s="4">
        <v>150</v>
      </c>
      <c r="F29" s="4"/>
      <c r="G29" s="4" t="s">
        <v>16</v>
      </c>
      <c r="H29" s="15" t="s">
        <v>127</v>
      </c>
      <c r="I29" s="4" t="s">
        <v>87</v>
      </c>
      <c r="J29" s="5">
        <v>6</v>
      </c>
      <c r="K29" s="5">
        <f t="shared" si="0"/>
        <v>900</v>
      </c>
    </row>
    <row r="30" spans="1:11" ht="15">
      <c r="A30" s="4">
        <v>27</v>
      </c>
      <c r="B30" s="10" t="s">
        <v>77</v>
      </c>
      <c r="C30" s="7" t="s">
        <v>80</v>
      </c>
      <c r="D30" s="4" t="s">
        <v>71</v>
      </c>
      <c r="E30" s="4">
        <v>200</v>
      </c>
      <c r="F30" s="4"/>
      <c r="G30" s="4" t="s">
        <v>16</v>
      </c>
      <c r="H30" s="15" t="s">
        <v>127</v>
      </c>
      <c r="I30" s="4" t="s">
        <v>87</v>
      </c>
      <c r="J30" s="5">
        <v>6</v>
      </c>
      <c r="K30" s="5">
        <f t="shared" si="0"/>
        <v>1200</v>
      </c>
    </row>
    <row r="31" spans="1:11" ht="15">
      <c r="A31" s="4">
        <v>28</v>
      </c>
      <c r="B31" s="10" t="s">
        <v>77</v>
      </c>
      <c r="C31" s="7" t="s">
        <v>81</v>
      </c>
      <c r="D31" s="4" t="s">
        <v>71</v>
      </c>
      <c r="E31" s="4">
        <v>140</v>
      </c>
      <c r="F31" s="4"/>
      <c r="G31" s="4" t="s">
        <v>16</v>
      </c>
      <c r="H31" s="15" t="s">
        <v>127</v>
      </c>
      <c r="I31" s="4" t="s">
        <v>87</v>
      </c>
      <c r="J31" s="5">
        <v>6</v>
      </c>
      <c r="K31" s="5">
        <f t="shared" si="0"/>
        <v>840</v>
      </c>
    </row>
    <row r="32" spans="1:11" ht="15">
      <c r="A32" s="4">
        <v>29</v>
      </c>
      <c r="B32" s="10" t="s">
        <v>77</v>
      </c>
      <c r="C32" s="7" t="s">
        <v>82</v>
      </c>
      <c r="D32" s="4" t="s">
        <v>71</v>
      </c>
      <c r="E32" s="4">
        <v>35</v>
      </c>
      <c r="F32" s="4"/>
      <c r="G32" s="4" t="s">
        <v>16</v>
      </c>
      <c r="H32" s="15" t="s">
        <v>127</v>
      </c>
      <c r="I32" s="4" t="s">
        <v>86</v>
      </c>
      <c r="J32" s="5">
        <v>6</v>
      </c>
      <c r="K32" s="5">
        <f t="shared" si="0"/>
        <v>210</v>
      </c>
    </row>
    <row r="33" spans="1:11" ht="15">
      <c r="A33" s="4">
        <v>30</v>
      </c>
      <c r="B33" s="10" t="s">
        <v>83</v>
      </c>
      <c r="C33" s="7" t="s">
        <v>84</v>
      </c>
      <c r="D33" s="4" t="s">
        <v>71</v>
      </c>
      <c r="E33" s="4">
        <v>30</v>
      </c>
      <c r="F33" s="4"/>
      <c r="G33" s="4" t="s">
        <v>16</v>
      </c>
      <c r="H33" s="15" t="s">
        <v>127</v>
      </c>
      <c r="I33" s="4" t="s">
        <v>73</v>
      </c>
      <c r="J33" s="5">
        <v>16.05</v>
      </c>
      <c r="K33" s="5">
        <f t="shared" si="0"/>
        <v>481.5</v>
      </c>
    </row>
    <row r="34" spans="1:11" ht="15">
      <c r="A34" s="4">
        <v>31</v>
      </c>
      <c r="B34" s="10" t="s">
        <v>83</v>
      </c>
      <c r="C34" s="7" t="s">
        <v>88</v>
      </c>
      <c r="D34" s="4" t="s">
        <v>71</v>
      </c>
      <c r="E34" s="4">
        <v>75</v>
      </c>
      <c r="F34" s="4"/>
      <c r="G34" s="4" t="s">
        <v>16</v>
      </c>
      <c r="H34" s="15" t="s">
        <v>127</v>
      </c>
      <c r="I34" s="4" t="s">
        <v>89</v>
      </c>
      <c r="J34" s="5">
        <v>16.05</v>
      </c>
      <c r="K34" s="5">
        <f t="shared" si="0"/>
        <v>1203.75</v>
      </c>
    </row>
    <row r="35" spans="1:11" ht="15">
      <c r="A35" s="4">
        <v>32</v>
      </c>
      <c r="B35" s="10" t="s">
        <v>83</v>
      </c>
      <c r="C35" s="7" t="s">
        <v>84</v>
      </c>
      <c r="D35" s="4" t="s">
        <v>71</v>
      </c>
      <c r="E35" s="4">
        <v>65</v>
      </c>
      <c r="F35" s="4"/>
      <c r="G35" s="4" t="s">
        <v>16</v>
      </c>
      <c r="H35" s="15" t="s">
        <v>127</v>
      </c>
      <c r="I35" s="4" t="s">
        <v>90</v>
      </c>
      <c r="J35" s="5">
        <v>16.05</v>
      </c>
      <c r="K35" s="5">
        <f t="shared" si="0"/>
        <v>1043.25</v>
      </c>
    </row>
    <row r="36" spans="1:11" ht="15">
      <c r="A36" s="4">
        <v>33</v>
      </c>
      <c r="B36" s="10" t="s">
        <v>91</v>
      </c>
      <c r="C36" s="7" t="s">
        <v>92</v>
      </c>
      <c r="D36" s="4" t="s">
        <v>14</v>
      </c>
      <c r="E36" s="4">
        <v>50</v>
      </c>
      <c r="F36" s="4"/>
      <c r="G36" s="4" t="s">
        <v>16</v>
      </c>
      <c r="H36" s="15" t="s">
        <v>127</v>
      </c>
      <c r="I36" s="4" t="s">
        <v>93</v>
      </c>
      <c r="J36" s="5">
        <v>26.75</v>
      </c>
      <c r="K36" s="5">
        <f aca="true" t="shared" si="1" ref="K36:K52">E36*J36</f>
        <v>1337.5</v>
      </c>
    </row>
    <row r="37" spans="1:11" ht="15">
      <c r="A37" s="4">
        <v>34</v>
      </c>
      <c r="B37" s="10" t="s">
        <v>91</v>
      </c>
      <c r="C37" s="7" t="s">
        <v>94</v>
      </c>
      <c r="D37" s="4" t="s">
        <v>14</v>
      </c>
      <c r="E37" s="4">
        <v>50</v>
      </c>
      <c r="F37" s="4"/>
      <c r="G37" s="4" t="s">
        <v>16</v>
      </c>
      <c r="H37" s="15" t="s">
        <v>127</v>
      </c>
      <c r="I37" s="4" t="s">
        <v>74</v>
      </c>
      <c r="J37" s="5">
        <v>26.75</v>
      </c>
      <c r="K37" s="5">
        <f t="shared" si="1"/>
        <v>1337.5</v>
      </c>
    </row>
    <row r="38" spans="1:11" ht="15">
      <c r="A38" s="4">
        <v>35</v>
      </c>
      <c r="B38" s="10" t="s">
        <v>91</v>
      </c>
      <c r="C38" s="7" t="s">
        <v>95</v>
      </c>
      <c r="D38" s="4" t="s">
        <v>14</v>
      </c>
      <c r="E38" s="4">
        <v>19</v>
      </c>
      <c r="F38" s="4"/>
      <c r="G38" s="4" t="s">
        <v>16</v>
      </c>
      <c r="H38" s="15" t="s">
        <v>127</v>
      </c>
      <c r="I38" s="4" t="s">
        <v>97</v>
      </c>
      <c r="J38" s="5">
        <v>27.82</v>
      </c>
      <c r="K38" s="5">
        <f t="shared" si="1"/>
        <v>528.58</v>
      </c>
    </row>
    <row r="39" spans="1:11" ht="15">
      <c r="A39" s="4">
        <v>36</v>
      </c>
      <c r="B39" s="10" t="s">
        <v>91</v>
      </c>
      <c r="C39" s="7" t="s">
        <v>96</v>
      </c>
      <c r="D39" s="4" t="s">
        <v>14</v>
      </c>
      <c r="E39" s="4">
        <v>50</v>
      </c>
      <c r="F39" s="4"/>
      <c r="G39" s="4" t="s">
        <v>16</v>
      </c>
      <c r="H39" s="15" t="s">
        <v>127</v>
      </c>
      <c r="I39" s="4" t="s">
        <v>93</v>
      </c>
      <c r="J39" s="5">
        <v>28.89</v>
      </c>
      <c r="K39" s="5">
        <f t="shared" si="1"/>
        <v>1444.5</v>
      </c>
    </row>
    <row r="40" spans="1:11" ht="15">
      <c r="A40" s="4">
        <v>37</v>
      </c>
      <c r="B40" s="10" t="s">
        <v>98</v>
      </c>
      <c r="C40" s="7" t="s">
        <v>99</v>
      </c>
      <c r="D40" s="4" t="s">
        <v>71</v>
      </c>
      <c r="E40" s="4">
        <v>200</v>
      </c>
      <c r="F40" s="4"/>
      <c r="G40" s="4" t="s">
        <v>16</v>
      </c>
      <c r="H40" s="15" t="s">
        <v>127</v>
      </c>
      <c r="I40" s="4" t="s">
        <v>100</v>
      </c>
      <c r="J40" s="5">
        <v>2.14</v>
      </c>
      <c r="K40" s="5">
        <f t="shared" si="1"/>
        <v>428</v>
      </c>
    </row>
    <row r="41" spans="1:11" ht="15">
      <c r="A41" s="4">
        <v>38</v>
      </c>
      <c r="B41" s="10" t="s">
        <v>98</v>
      </c>
      <c r="C41" s="7" t="s">
        <v>101</v>
      </c>
      <c r="D41" s="4" t="s">
        <v>71</v>
      </c>
      <c r="E41" s="4">
        <v>200</v>
      </c>
      <c r="F41" s="4"/>
      <c r="G41" s="4" t="s">
        <v>16</v>
      </c>
      <c r="H41" s="15" t="s">
        <v>127</v>
      </c>
      <c r="I41" s="4" t="s">
        <v>93</v>
      </c>
      <c r="J41" s="5">
        <v>2.14</v>
      </c>
      <c r="K41" s="5">
        <f t="shared" si="1"/>
        <v>428</v>
      </c>
    </row>
    <row r="42" spans="1:11" ht="15">
      <c r="A42" s="4">
        <v>39</v>
      </c>
      <c r="B42" s="10" t="s">
        <v>102</v>
      </c>
      <c r="C42" s="7" t="s">
        <v>103</v>
      </c>
      <c r="D42" s="4" t="s">
        <v>14</v>
      </c>
      <c r="E42" s="4">
        <v>500</v>
      </c>
      <c r="F42" s="4"/>
      <c r="G42" s="4" t="s">
        <v>16</v>
      </c>
      <c r="H42" s="15" t="s">
        <v>127</v>
      </c>
      <c r="I42" s="4" t="s">
        <v>104</v>
      </c>
      <c r="J42" s="5">
        <v>47.08</v>
      </c>
      <c r="K42" s="5">
        <f t="shared" si="1"/>
        <v>23540</v>
      </c>
    </row>
    <row r="43" spans="1:11" ht="30">
      <c r="A43" s="4">
        <v>40</v>
      </c>
      <c r="B43" s="10" t="s">
        <v>105</v>
      </c>
      <c r="C43" s="7" t="s">
        <v>106</v>
      </c>
      <c r="D43" s="4" t="s">
        <v>71</v>
      </c>
      <c r="E43" s="4">
        <v>500</v>
      </c>
      <c r="F43" s="4"/>
      <c r="G43" s="4" t="s">
        <v>16</v>
      </c>
      <c r="H43" s="15" t="s">
        <v>127</v>
      </c>
      <c r="I43" s="4" t="s">
        <v>100</v>
      </c>
      <c r="J43" s="5">
        <v>9.63</v>
      </c>
      <c r="K43" s="5">
        <f t="shared" si="1"/>
        <v>4815</v>
      </c>
    </row>
    <row r="44" spans="1:11" ht="30">
      <c r="A44" s="4">
        <v>41</v>
      </c>
      <c r="B44" s="10" t="s">
        <v>107</v>
      </c>
      <c r="C44" s="7" t="s">
        <v>109</v>
      </c>
      <c r="D44" s="4" t="s">
        <v>108</v>
      </c>
      <c r="E44" s="4">
        <v>1000</v>
      </c>
      <c r="F44" s="4"/>
      <c r="G44" s="4" t="s">
        <v>16</v>
      </c>
      <c r="H44" s="15" t="s">
        <v>127</v>
      </c>
      <c r="I44" s="4" t="s">
        <v>58</v>
      </c>
      <c r="J44" s="5">
        <v>5</v>
      </c>
      <c r="K44" s="5">
        <f t="shared" si="1"/>
        <v>5000</v>
      </c>
    </row>
    <row r="45" spans="1:11" ht="15">
      <c r="A45" s="4">
        <v>42</v>
      </c>
      <c r="B45" s="10" t="s">
        <v>110</v>
      </c>
      <c r="C45" s="7" t="s">
        <v>111</v>
      </c>
      <c r="D45" s="4" t="s">
        <v>71</v>
      </c>
      <c r="E45" s="4">
        <v>245</v>
      </c>
      <c r="F45" s="4"/>
      <c r="G45" s="4" t="s">
        <v>16</v>
      </c>
      <c r="H45" s="15" t="s">
        <v>127</v>
      </c>
      <c r="I45" s="4" t="s">
        <v>87</v>
      </c>
      <c r="J45" s="5">
        <v>8</v>
      </c>
      <c r="K45" s="5">
        <f t="shared" si="1"/>
        <v>1960</v>
      </c>
    </row>
    <row r="46" spans="1:11" ht="45">
      <c r="A46" s="4">
        <v>43</v>
      </c>
      <c r="B46" s="10" t="s">
        <v>112</v>
      </c>
      <c r="C46" s="7" t="s">
        <v>113</v>
      </c>
      <c r="D46" s="4" t="s">
        <v>71</v>
      </c>
      <c r="E46" s="4">
        <v>3000</v>
      </c>
      <c r="F46" s="4"/>
      <c r="G46" s="4" t="s">
        <v>16</v>
      </c>
      <c r="H46" s="15" t="s">
        <v>127</v>
      </c>
      <c r="I46" s="4" t="s">
        <v>116</v>
      </c>
      <c r="J46" s="5">
        <v>6.35</v>
      </c>
      <c r="K46" s="5">
        <f t="shared" si="1"/>
        <v>19050</v>
      </c>
    </row>
    <row r="47" spans="1:11" ht="15">
      <c r="A47" s="4">
        <v>44</v>
      </c>
      <c r="B47" s="10" t="s">
        <v>114</v>
      </c>
      <c r="C47" s="7" t="s">
        <v>115</v>
      </c>
      <c r="D47" s="4" t="s">
        <v>14</v>
      </c>
      <c r="E47" s="4">
        <v>50</v>
      </c>
      <c r="F47" s="4"/>
      <c r="G47" s="4" t="s">
        <v>16</v>
      </c>
      <c r="H47" s="15" t="s">
        <v>127</v>
      </c>
      <c r="I47" s="4" t="s">
        <v>116</v>
      </c>
      <c r="J47" s="5">
        <v>49.22</v>
      </c>
      <c r="K47" s="5">
        <f t="shared" si="1"/>
        <v>2461</v>
      </c>
    </row>
    <row r="48" spans="1:11" ht="15">
      <c r="A48" s="4">
        <v>45</v>
      </c>
      <c r="B48" s="10" t="s">
        <v>117</v>
      </c>
      <c r="C48" s="7" t="s">
        <v>118</v>
      </c>
      <c r="D48" s="4" t="s">
        <v>71</v>
      </c>
      <c r="E48" s="4">
        <v>500</v>
      </c>
      <c r="F48" s="4"/>
      <c r="G48" s="4" t="s">
        <v>16</v>
      </c>
      <c r="H48" s="15" t="s">
        <v>127</v>
      </c>
      <c r="I48" s="4" t="s">
        <v>73</v>
      </c>
      <c r="J48" s="5">
        <v>2.14</v>
      </c>
      <c r="K48" s="5">
        <f t="shared" si="1"/>
        <v>1070</v>
      </c>
    </row>
    <row r="49" spans="1:11" ht="30">
      <c r="A49" s="4">
        <v>46</v>
      </c>
      <c r="B49" s="10" t="s">
        <v>119</v>
      </c>
      <c r="C49" s="7" t="s">
        <v>120</v>
      </c>
      <c r="D49" s="4" t="s">
        <v>71</v>
      </c>
      <c r="E49" s="4">
        <v>700</v>
      </c>
      <c r="F49" s="4"/>
      <c r="G49" s="4" t="s">
        <v>16</v>
      </c>
      <c r="H49" s="15" t="s">
        <v>127</v>
      </c>
      <c r="I49" s="4" t="s">
        <v>45</v>
      </c>
      <c r="J49" s="5">
        <v>3</v>
      </c>
      <c r="K49" s="5">
        <f t="shared" si="1"/>
        <v>2100</v>
      </c>
    </row>
    <row r="50" spans="1:11" ht="45">
      <c r="A50" s="4">
        <v>47</v>
      </c>
      <c r="B50" s="10" t="s">
        <v>119</v>
      </c>
      <c r="C50" s="7" t="s">
        <v>121</v>
      </c>
      <c r="D50" s="4" t="s">
        <v>71</v>
      </c>
      <c r="E50" s="4">
        <v>9000</v>
      </c>
      <c r="F50" s="4"/>
      <c r="G50" s="4" t="s">
        <v>16</v>
      </c>
      <c r="H50" s="15" t="s">
        <v>127</v>
      </c>
      <c r="I50" s="4" t="s">
        <v>90</v>
      </c>
      <c r="J50" s="8">
        <v>1.4579</v>
      </c>
      <c r="K50" s="5">
        <f t="shared" si="1"/>
        <v>13121.1</v>
      </c>
    </row>
    <row r="51" spans="1:11" ht="45">
      <c r="A51" s="4">
        <v>48</v>
      </c>
      <c r="B51" s="10" t="s">
        <v>119</v>
      </c>
      <c r="C51" s="7" t="s">
        <v>122</v>
      </c>
      <c r="D51" s="4" t="s">
        <v>71</v>
      </c>
      <c r="E51" s="4">
        <v>4000</v>
      </c>
      <c r="F51" s="4"/>
      <c r="G51" s="4" t="s">
        <v>16</v>
      </c>
      <c r="H51" s="15" t="s">
        <v>127</v>
      </c>
      <c r="I51" s="4" t="s">
        <v>90</v>
      </c>
      <c r="J51" s="5">
        <v>1</v>
      </c>
      <c r="K51" s="5">
        <f t="shared" si="1"/>
        <v>4000</v>
      </c>
    </row>
    <row r="52" spans="1:11" ht="45">
      <c r="A52" s="4">
        <v>49</v>
      </c>
      <c r="B52" s="10" t="s">
        <v>119</v>
      </c>
      <c r="C52" s="7" t="s">
        <v>123</v>
      </c>
      <c r="D52" s="4" t="s">
        <v>71</v>
      </c>
      <c r="E52" s="4">
        <v>4000</v>
      </c>
      <c r="F52" s="4"/>
      <c r="G52" s="4" t="s">
        <v>16</v>
      </c>
      <c r="H52" s="15" t="s">
        <v>127</v>
      </c>
      <c r="I52" s="4" t="s">
        <v>124</v>
      </c>
      <c r="J52" s="5">
        <v>3</v>
      </c>
      <c r="K52" s="5">
        <f t="shared" si="1"/>
        <v>12000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2020-05-21T15:30:43Z</dcterms:created>
  <dcterms:modified xsi:type="dcterms:W3CDTF">2020-08-21T06:16:09Z</dcterms:modified>
  <cp:category/>
  <cp:version/>
  <cp:contentType/>
  <cp:contentStatus/>
</cp:coreProperties>
</file>