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<sst xmlns="http://schemas.openxmlformats.org/spreadsheetml/2006/main" count="138" uniqueCount="61">
  <si>
    <t>ІЗМАЇЛЬСЬКИЙ МІСЬКИЙ ЦЕНТР ПМСД (ЄДРПОУ: 42483376)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</si>
  <si>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</si>
  <si>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</si>
  <si>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</si>
  <si>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</si>
  <si>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</si>
  <si>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</si>
  <si>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</si>
  <si>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</si>
  <si>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</si>
  <si>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</si>
  <si>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</si>
  <si>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шт</t>
  </si>
  <si>
    <t>Бинт сетчатий</t>
  </si>
  <si>
    <t>Бинт шт.</t>
  </si>
  <si>
    <t>Лейкопластир №14</t>
  </si>
  <si>
    <t>Пластырь рулонный 2,5cm*5m Minut Matase шт</t>
  </si>
  <si>
    <t>Термометр електроний bebecomfort</t>
  </si>
  <si>
    <t>Термоодеяло 160*210 см</t>
  </si>
  <si>
    <t>Шприц од 20,0</t>
  </si>
  <si>
    <t>Шприц ручка для інсуліну  Novopen 3 шт</t>
  </si>
  <si>
    <t>Шприц ручка для інсуліну  Novopen 4 шт</t>
  </si>
  <si>
    <t>Шприц ручка для інсуліну Humapen Luxura    шт</t>
  </si>
  <si>
    <t>Шприц ручка для інсуліну Humapen Savvio   шт</t>
  </si>
  <si>
    <t xml:space="preserve">Антисептик Alcool Sanitar 108 70% 500 ml бут </t>
  </si>
  <si>
    <t>Антисептик CORPUSAN 30 % 1000 ml фл</t>
  </si>
  <si>
    <t>АнтисептикAlcool Sanstar 70%250 ml фл.</t>
  </si>
  <si>
    <t>Антібіотік Amoxicilina Atd  500mg*10капс/кор уп.</t>
  </si>
  <si>
    <t>флак</t>
  </si>
  <si>
    <t>Парацетамол Apiretal 100 mg 60 ml</t>
  </si>
  <si>
    <t>Парацетамол Paracetamol Kern Pharma 100 mg 60 ml</t>
  </si>
  <si>
    <t>Благодійна допомога</t>
  </si>
  <si>
    <t>Аптечний склад</t>
  </si>
  <si>
    <t>2026-11</t>
  </si>
  <si>
    <t>2026-07</t>
  </si>
  <si>
    <t>2025-04</t>
  </si>
  <si>
    <t>2023-10</t>
  </si>
  <si>
    <t>2025-10</t>
  </si>
  <si>
    <t>2026-05</t>
  </si>
  <si>
    <t>2025-01</t>
  </si>
  <si>
    <t>2027-12</t>
  </si>
  <si>
    <t>2026-06</t>
  </si>
  <si>
    <t>2027-01</t>
  </si>
  <si>
    <t>2024-10</t>
  </si>
  <si>
    <t>2024-12</t>
  </si>
  <si>
    <t>2026-12</t>
  </si>
  <si>
    <t>2024-09</t>
  </si>
  <si>
    <t>2025-02</t>
  </si>
  <si>
    <t>Серветка волога Pampers 52шт/уп</t>
  </si>
  <si>
    <t>уп</t>
  </si>
  <si>
    <t>Амоксицилін (AMOXICILLIN) 125mg/5ml, 100ml</t>
  </si>
  <si>
    <t>Одноразовий костюм (клейончатий) б/р</t>
  </si>
  <si>
    <t>Одноразовий костюм (тканний) б/р</t>
  </si>
  <si>
    <t>2040-01</t>
  </si>
  <si>
    <t>Автоаптечка</t>
  </si>
  <si>
    <t>Одноразовий комбінезон захисний</t>
  </si>
  <si>
    <t>2027-03</t>
  </si>
  <si>
    <t>Манжета Welchallyn для тонометра</t>
  </si>
  <si>
    <t>2025-05</t>
  </si>
  <si>
    <t>Маска захисна, шт</t>
  </si>
  <si>
    <t xml:space="preserve"> (наявність лікарських засобів та виробів медичного призначення станом на 27.02.2024)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</si>
</sst>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\ _₽"/>
    <numFmt numFmtId="181" formatCode="#,##0.0000\ _₽"/>
    <numFmt numFmtId="182" formatCode="#,##0.0\ _₽"/>
    <numFmt numFmtId="183" formatCode="#,##0\ _₽"/>
  </numFmts>
  <fonts count="41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172" fontId="5" fillId="0" borderId="10" xfId="0" applyNumberFormat="1" applyFont="1" applyFill="1" applyBorder="1" applyAlignment="1" applyProtection="1">
      <alignment horizontal="right"/>
      <protection/>
    </xf>
    <xf numFmtId="172" fontId="5" fillId="33" borderId="10" xfId="0" applyNumberFormat="1" applyFont="1" applyFill="1" applyBorder="1" applyAlignment="1" applyProtection="1">
      <alignment horizontal="right"/>
      <protection/>
    </xf>
    <xf numFmtId="172" fontId="0" fillId="0" borderId="10" xfId="0" applyNumberForma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172" fontId="4" fillId="33" borderId="10" xfId="0" applyNumberFormat="1" applyFont="1" applyFill="1" applyBorder="1" applyAlignment="1" applyProtection="1">
      <alignment horizontal="right"/>
      <protection/>
    </xf>
    <xf numFmtId="0" fontId="7" fillId="0" borderId="10" xfId="52" applyNumberFormat="1" applyFont="1" applyBorder="1" applyAlignment="1">
      <alignment vertical="top" wrapText="1"/>
      <protection/>
    </xf>
    <xf numFmtId="172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Workshee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85" zoomScaleNormal="85" workbookViewId="0" topLeftCell="A1">
      <selection activeCell="E30" sqref="E4:E30"/>
    </sheetView>
  </sheetViews>
  <sheetFormatPr defaultColWidth="9.140625" defaultRowHeight="15"/>
  <cols>
    <col min="1" max="1" width="5.00390625" style="0" customWidth="1"/>
    <col min="2" max="2" width="44.140625" style="0" customWidth="1"/>
    <col min="3" max="3" width="10.421875" style="0" customWidth="1"/>
    <col min="4" max="5" width="7.7109375" style="0" customWidth="1"/>
    <col min="6" max="6" width="16.421875" style="0" customWidth="1"/>
    <col min="7" max="7" width="28.7109375" style="0" customWidth="1"/>
    <col min="8" max="8" width="28.421875" style="0" customWidth="1"/>
    <col min="9" max="9" width="15.00390625" style="0" customWidth="1"/>
    <col min="10" max="10" width="15.7109375" style="0" customWidth="1"/>
    <col min="11" max="11" width="18.00390625" style="0" customWidth="1"/>
  </cols>
  <sheetData>
    <row r="1" spans="1:11" ht="2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.75">
      <c r="A2" s="22" t="s">
        <v>60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56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15.75">
      <c r="A4" s="9">
        <v>1</v>
      </c>
      <c r="B4" s="1" t="s">
        <v>54</v>
      </c>
      <c r="C4" s="1"/>
      <c r="D4" s="2" t="s">
        <v>12</v>
      </c>
      <c r="E4" s="4">
        <v>5</v>
      </c>
      <c r="F4" s="6"/>
      <c r="G4" s="2" t="s">
        <v>31</v>
      </c>
      <c r="H4" s="2" t="s">
        <v>32</v>
      </c>
      <c r="I4" s="10" t="s">
        <v>58</v>
      </c>
      <c r="J4" s="12">
        <v>200</v>
      </c>
      <c r="K4" s="12">
        <f>J4*E4</f>
        <v>1000</v>
      </c>
    </row>
    <row r="5" spans="1:11" s="8" customFormat="1" ht="15.75">
      <c r="A5" s="9">
        <v>2</v>
      </c>
      <c r="B5" s="3" t="s">
        <v>13</v>
      </c>
      <c r="C5" s="3"/>
      <c r="D5" s="4" t="s">
        <v>12</v>
      </c>
      <c r="E5" s="4">
        <v>4</v>
      </c>
      <c r="F5" s="7"/>
      <c r="G5" s="4" t="s">
        <v>31</v>
      </c>
      <c r="H5" s="4" t="s">
        <v>32</v>
      </c>
      <c r="I5" s="11" t="s">
        <v>33</v>
      </c>
      <c r="J5" s="13">
        <v>60</v>
      </c>
      <c r="K5" s="12">
        <f aca="true" t="shared" si="0" ref="K5:K23">J5*E5</f>
        <v>240</v>
      </c>
    </row>
    <row r="6" spans="1:11" s="8" customFormat="1" ht="15.75">
      <c r="A6" s="9">
        <v>3</v>
      </c>
      <c r="B6" s="3" t="s">
        <v>14</v>
      </c>
      <c r="C6" s="3"/>
      <c r="D6" s="4" t="s">
        <v>12</v>
      </c>
      <c r="E6" s="4">
        <v>3</v>
      </c>
      <c r="F6" s="7"/>
      <c r="G6" s="4" t="s">
        <v>31</v>
      </c>
      <c r="H6" s="4" t="s">
        <v>32</v>
      </c>
      <c r="I6" s="11" t="s">
        <v>33</v>
      </c>
      <c r="J6" s="13">
        <v>200</v>
      </c>
      <c r="K6" s="12">
        <f t="shared" si="0"/>
        <v>600</v>
      </c>
    </row>
    <row r="7" spans="1:11" s="8" customFormat="1" ht="15.75">
      <c r="A7" s="9">
        <v>4</v>
      </c>
      <c r="B7" s="3" t="s">
        <v>15</v>
      </c>
      <c r="C7" s="3"/>
      <c r="D7" s="4" t="s">
        <v>12</v>
      </c>
      <c r="E7" s="4">
        <v>2</v>
      </c>
      <c r="F7" s="7"/>
      <c r="G7" s="4" t="s">
        <v>31</v>
      </c>
      <c r="H7" s="4" t="s">
        <v>32</v>
      </c>
      <c r="I7" s="11" t="s">
        <v>35</v>
      </c>
      <c r="J7" s="13">
        <v>20</v>
      </c>
      <c r="K7" s="12">
        <f t="shared" si="0"/>
        <v>40</v>
      </c>
    </row>
    <row r="8" spans="1:11" s="8" customFormat="1" ht="15.75">
      <c r="A8" s="9">
        <v>5</v>
      </c>
      <c r="B8" s="3" t="s">
        <v>57</v>
      </c>
      <c r="C8" s="3"/>
      <c r="D8" s="4" t="s">
        <v>12</v>
      </c>
      <c r="E8" s="4">
        <v>1</v>
      </c>
      <c r="F8" s="7"/>
      <c r="G8" s="4" t="s">
        <v>31</v>
      </c>
      <c r="H8" s="4" t="s">
        <v>32</v>
      </c>
      <c r="I8" s="11" t="s">
        <v>46</v>
      </c>
      <c r="J8" s="13">
        <v>200</v>
      </c>
      <c r="K8" s="12">
        <f t="shared" si="0"/>
        <v>200</v>
      </c>
    </row>
    <row r="9" spans="1:11" s="8" customFormat="1" ht="15.75">
      <c r="A9" s="9">
        <v>6</v>
      </c>
      <c r="B9" s="3" t="s">
        <v>55</v>
      </c>
      <c r="C9" s="3"/>
      <c r="D9" s="4" t="s">
        <v>12</v>
      </c>
      <c r="E9" s="4">
        <v>31</v>
      </c>
      <c r="F9" s="7"/>
      <c r="G9" s="4" t="s">
        <v>31</v>
      </c>
      <c r="H9" s="4" t="s">
        <v>32</v>
      </c>
      <c r="I9" s="11" t="s">
        <v>56</v>
      </c>
      <c r="J9" s="13">
        <v>40</v>
      </c>
      <c r="K9" s="12">
        <f t="shared" si="0"/>
        <v>1240</v>
      </c>
    </row>
    <row r="10" spans="1:11" s="8" customFormat="1" ht="15.75">
      <c r="A10" s="9">
        <v>7</v>
      </c>
      <c r="B10" s="3" t="s">
        <v>51</v>
      </c>
      <c r="C10" s="3"/>
      <c r="D10" s="4" t="s">
        <v>12</v>
      </c>
      <c r="E10" s="4">
        <v>395</v>
      </c>
      <c r="F10" s="7"/>
      <c r="G10" s="4" t="s">
        <v>31</v>
      </c>
      <c r="H10" s="4" t="s">
        <v>32</v>
      </c>
      <c r="I10" s="11" t="s">
        <v>53</v>
      </c>
      <c r="J10" s="13">
        <v>50</v>
      </c>
      <c r="K10" s="12">
        <f t="shared" si="0"/>
        <v>19750</v>
      </c>
    </row>
    <row r="11" spans="1:11" s="8" customFormat="1" ht="15.75">
      <c r="A11" s="9">
        <v>8</v>
      </c>
      <c r="B11" s="3" t="s">
        <v>52</v>
      </c>
      <c r="C11" s="3"/>
      <c r="D11" s="4" t="s">
        <v>12</v>
      </c>
      <c r="E11" s="4">
        <v>290</v>
      </c>
      <c r="F11" s="7"/>
      <c r="G11" s="4" t="s">
        <v>31</v>
      </c>
      <c r="H11" s="4" t="s">
        <v>32</v>
      </c>
      <c r="I11" s="11" t="s">
        <v>53</v>
      </c>
      <c r="J11" s="13">
        <v>40</v>
      </c>
      <c r="K11" s="12">
        <f t="shared" si="0"/>
        <v>11600</v>
      </c>
    </row>
    <row r="12" spans="1:11" s="8" customFormat="1" ht="31.5">
      <c r="A12" s="9">
        <v>9</v>
      </c>
      <c r="B12" s="3" t="s">
        <v>16</v>
      </c>
      <c r="C12" s="3"/>
      <c r="D12" s="4" t="s">
        <v>12</v>
      </c>
      <c r="E12" s="4">
        <v>17</v>
      </c>
      <c r="F12" s="7"/>
      <c r="G12" s="4" t="s">
        <v>31</v>
      </c>
      <c r="H12" s="4" t="s">
        <v>32</v>
      </c>
      <c r="I12" s="11" t="s">
        <v>37</v>
      </c>
      <c r="J12" s="13">
        <v>5</v>
      </c>
      <c r="K12" s="12">
        <f t="shared" si="0"/>
        <v>85</v>
      </c>
    </row>
    <row r="13" spans="1:11" s="8" customFormat="1" ht="15.75">
      <c r="A13" s="9">
        <v>10</v>
      </c>
      <c r="B13" s="3" t="s">
        <v>48</v>
      </c>
      <c r="C13" s="3"/>
      <c r="D13" s="4" t="s">
        <v>49</v>
      </c>
      <c r="E13" s="4">
        <v>1</v>
      </c>
      <c r="F13" s="7"/>
      <c r="G13" s="4" t="s">
        <v>31</v>
      </c>
      <c r="H13" s="4" t="s">
        <v>32</v>
      </c>
      <c r="I13" s="11" t="s">
        <v>36</v>
      </c>
      <c r="J13" s="13">
        <v>15</v>
      </c>
      <c r="K13" s="13">
        <f t="shared" si="0"/>
        <v>15</v>
      </c>
    </row>
    <row r="14" spans="1:11" s="8" customFormat="1" ht="15.75">
      <c r="A14" s="9">
        <v>11</v>
      </c>
      <c r="B14" s="3" t="s">
        <v>17</v>
      </c>
      <c r="C14" s="3"/>
      <c r="D14" s="4" t="s">
        <v>12</v>
      </c>
      <c r="E14" s="4">
        <v>1</v>
      </c>
      <c r="F14" s="7"/>
      <c r="G14" s="4" t="s">
        <v>31</v>
      </c>
      <c r="H14" s="4" t="s">
        <v>32</v>
      </c>
      <c r="I14" s="11" t="s">
        <v>39</v>
      </c>
      <c r="J14" s="13">
        <v>250</v>
      </c>
      <c r="K14" s="13">
        <f t="shared" si="0"/>
        <v>250</v>
      </c>
    </row>
    <row r="15" spans="1:11" s="8" customFormat="1" ht="15.75">
      <c r="A15" s="9">
        <v>12</v>
      </c>
      <c r="B15" s="3" t="s">
        <v>18</v>
      </c>
      <c r="C15" s="3"/>
      <c r="D15" s="4" t="s">
        <v>12</v>
      </c>
      <c r="E15" s="4">
        <v>10</v>
      </c>
      <c r="F15" s="7"/>
      <c r="G15" s="4" t="s">
        <v>31</v>
      </c>
      <c r="H15" s="4" t="s">
        <v>32</v>
      </c>
      <c r="I15" s="11" t="s">
        <v>40</v>
      </c>
      <c r="J15" s="13">
        <v>70</v>
      </c>
      <c r="K15" s="13">
        <f t="shared" si="0"/>
        <v>700</v>
      </c>
    </row>
    <row r="16" spans="1:11" s="8" customFormat="1" ht="15.75">
      <c r="A16" s="9">
        <v>14</v>
      </c>
      <c r="B16" s="3" t="s">
        <v>19</v>
      </c>
      <c r="C16" s="3"/>
      <c r="D16" s="4" t="s">
        <v>12</v>
      </c>
      <c r="E16" s="4">
        <v>10</v>
      </c>
      <c r="F16" s="7"/>
      <c r="G16" s="4" t="s">
        <v>31</v>
      </c>
      <c r="H16" s="4" t="s">
        <v>32</v>
      </c>
      <c r="I16" s="11" t="s">
        <v>41</v>
      </c>
      <c r="J16" s="13">
        <v>3.7</v>
      </c>
      <c r="K16" s="13">
        <f t="shared" si="0"/>
        <v>37</v>
      </c>
    </row>
    <row r="17" spans="1:11" s="8" customFormat="1" ht="15.75">
      <c r="A17" s="9">
        <v>15</v>
      </c>
      <c r="B17" s="3" t="s">
        <v>20</v>
      </c>
      <c r="C17" s="3"/>
      <c r="D17" s="4" t="s">
        <v>12</v>
      </c>
      <c r="E17" s="4">
        <v>7</v>
      </c>
      <c r="F17" s="7"/>
      <c r="G17" s="4" t="s">
        <v>31</v>
      </c>
      <c r="H17" s="4" t="s">
        <v>32</v>
      </c>
      <c r="I17" s="11" t="s">
        <v>38</v>
      </c>
      <c r="J17" s="13">
        <v>650</v>
      </c>
      <c r="K17" s="13">
        <f t="shared" si="0"/>
        <v>4550</v>
      </c>
    </row>
    <row r="18" spans="1:11" s="8" customFormat="1" ht="15.75">
      <c r="A18" s="9">
        <v>16</v>
      </c>
      <c r="B18" s="3" t="s">
        <v>21</v>
      </c>
      <c r="C18" s="3"/>
      <c r="D18" s="4" t="s">
        <v>12</v>
      </c>
      <c r="E18" s="4">
        <v>2</v>
      </c>
      <c r="F18" s="7"/>
      <c r="G18" s="4" t="s">
        <v>31</v>
      </c>
      <c r="H18" s="4" t="s">
        <v>32</v>
      </c>
      <c r="I18" s="11" t="s">
        <v>34</v>
      </c>
      <c r="J18" s="13">
        <v>650</v>
      </c>
      <c r="K18" s="13">
        <f t="shared" si="0"/>
        <v>1300</v>
      </c>
    </row>
    <row r="19" spans="1:11" s="8" customFormat="1" ht="31.5">
      <c r="A19" s="9">
        <v>17</v>
      </c>
      <c r="B19" s="3" t="s">
        <v>22</v>
      </c>
      <c r="C19" s="3"/>
      <c r="D19" s="4" t="s">
        <v>12</v>
      </c>
      <c r="E19" s="4">
        <v>1</v>
      </c>
      <c r="F19" s="7"/>
      <c r="G19" s="4" t="s">
        <v>31</v>
      </c>
      <c r="H19" s="4" t="s">
        <v>32</v>
      </c>
      <c r="I19" s="11" t="s">
        <v>42</v>
      </c>
      <c r="J19" s="13">
        <v>1000</v>
      </c>
      <c r="K19" s="13">
        <f t="shared" si="0"/>
        <v>1000</v>
      </c>
    </row>
    <row r="20" spans="1:11" s="8" customFormat="1" ht="31.5">
      <c r="A20" s="9">
        <v>18</v>
      </c>
      <c r="B20" s="3" t="s">
        <v>23</v>
      </c>
      <c r="C20" s="3"/>
      <c r="D20" s="4" t="s">
        <v>12</v>
      </c>
      <c r="E20" s="4">
        <v>1</v>
      </c>
      <c r="F20" s="7"/>
      <c r="G20" s="4" t="s">
        <v>31</v>
      </c>
      <c r="H20" s="4" t="s">
        <v>32</v>
      </c>
      <c r="I20" s="11" t="s">
        <v>42</v>
      </c>
      <c r="J20" s="13">
        <v>1000</v>
      </c>
      <c r="K20" s="13">
        <f t="shared" si="0"/>
        <v>1000</v>
      </c>
    </row>
    <row r="21" spans="1:11" s="8" customFormat="1" ht="31.5">
      <c r="A21" s="9">
        <v>19</v>
      </c>
      <c r="B21" s="3" t="s">
        <v>24</v>
      </c>
      <c r="C21" s="3"/>
      <c r="D21" s="4" t="s">
        <v>12</v>
      </c>
      <c r="E21" s="4">
        <v>7</v>
      </c>
      <c r="F21" s="7"/>
      <c r="G21" s="4" t="s">
        <v>31</v>
      </c>
      <c r="H21" s="4" t="s">
        <v>32</v>
      </c>
      <c r="I21" s="11" t="s">
        <v>43</v>
      </c>
      <c r="J21" s="13">
        <v>120</v>
      </c>
      <c r="K21" s="13">
        <f t="shared" si="0"/>
        <v>840</v>
      </c>
    </row>
    <row r="22" spans="1:11" s="8" customFormat="1" ht="15.75">
      <c r="A22" s="9">
        <v>20</v>
      </c>
      <c r="B22" s="3" t="s">
        <v>25</v>
      </c>
      <c r="C22" s="3"/>
      <c r="D22" s="4" t="s">
        <v>12</v>
      </c>
      <c r="E22" s="4">
        <v>7</v>
      </c>
      <c r="F22" s="7"/>
      <c r="G22" s="4" t="s">
        <v>31</v>
      </c>
      <c r="H22" s="4" t="s">
        <v>32</v>
      </c>
      <c r="I22" s="11" t="s">
        <v>44</v>
      </c>
      <c r="J22" s="13">
        <v>200</v>
      </c>
      <c r="K22" s="13">
        <f t="shared" si="0"/>
        <v>1400</v>
      </c>
    </row>
    <row r="23" spans="1:11" s="8" customFormat="1" ht="15.75">
      <c r="A23" s="9">
        <v>21</v>
      </c>
      <c r="B23" s="3" t="s">
        <v>26</v>
      </c>
      <c r="C23" s="3"/>
      <c r="D23" s="4" t="s">
        <v>12</v>
      </c>
      <c r="E23" s="4">
        <v>24</v>
      </c>
      <c r="F23" s="7"/>
      <c r="G23" s="4" t="s">
        <v>31</v>
      </c>
      <c r="H23" s="4" t="s">
        <v>32</v>
      </c>
      <c r="I23" s="11" t="s">
        <v>45</v>
      </c>
      <c r="J23" s="13">
        <v>23</v>
      </c>
      <c r="K23" s="13">
        <f t="shared" si="0"/>
        <v>552</v>
      </c>
    </row>
    <row r="24" spans="1:11" s="8" customFormat="1" ht="31.5">
      <c r="A24" s="9">
        <v>22</v>
      </c>
      <c r="B24" s="3" t="s">
        <v>50</v>
      </c>
      <c r="C24" s="3"/>
      <c r="D24" s="4" t="s">
        <v>28</v>
      </c>
      <c r="E24" s="4">
        <v>0</v>
      </c>
      <c r="F24" s="7"/>
      <c r="G24" s="4" t="s">
        <v>31</v>
      </c>
      <c r="H24" s="4" t="s">
        <v>32</v>
      </c>
      <c r="I24" s="11" t="s">
        <v>46</v>
      </c>
      <c r="J24" s="13">
        <v>60</v>
      </c>
      <c r="K24" s="13">
        <f aca="true" t="shared" si="1" ref="K24:K30">J24*E24</f>
        <v>0</v>
      </c>
    </row>
    <row r="25" spans="1:11" s="8" customFormat="1" ht="30.75" customHeight="1">
      <c r="A25" s="9">
        <v>23</v>
      </c>
      <c r="B25" s="3" t="s">
        <v>27</v>
      </c>
      <c r="C25" s="3"/>
      <c r="D25" s="4" t="s">
        <v>12</v>
      </c>
      <c r="E25" s="4">
        <v>8</v>
      </c>
      <c r="F25" s="7"/>
      <c r="G25" s="4" t="s">
        <v>31</v>
      </c>
      <c r="H25" s="4" t="s">
        <v>32</v>
      </c>
      <c r="I25" s="11" t="s">
        <v>47</v>
      </c>
      <c r="J25" s="13">
        <v>100</v>
      </c>
      <c r="K25" s="13">
        <f t="shared" si="1"/>
        <v>800</v>
      </c>
    </row>
    <row r="26" spans="1:11" ht="15.75">
      <c r="A26" s="9">
        <v>24</v>
      </c>
      <c r="B26" s="1" t="s">
        <v>29</v>
      </c>
      <c r="C26" s="1"/>
      <c r="D26" s="2" t="s">
        <v>28</v>
      </c>
      <c r="E26" s="4">
        <v>4</v>
      </c>
      <c r="F26" s="6"/>
      <c r="G26" s="2" t="s">
        <v>31</v>
      </c>
      <c r="H26" s="2" t="s">
        <v>32</v>
      </c>
      <c r="I26" s="10" t="s">
        <v>44</v>
      </c>
      <c r="J26" s="13">
        <v>14</v>
      </c>
      <c r="K26" s="13">
        <f t="shared" si="1"/>
        <v>56</v>
      </c>
    </row>
    <row r="27" spans="1:11" ht="31.5">
      <c r="A27" s="9">
        <v>25</v>
      </c>
      <c r="B27" s="1" t="s">
        <v>30</v>
      </c>
      <c r="C27" s="1"/>
      <c r="D27" s="2" t="s">
        <v>28</v>
      </c>
      <c r="E27" s="4">
        <v>2</v>
      </c>
      <c r="F27" s="9"/>
      <c r="G27" s="2" t="s">
        <v>31</v>
      </c>
      <c r="H27" s="2" t="s">
        <v>32</v>
      </c>
      <c r="I27" s="15" t="s">
        <v>44</v>
      </c>
      <c r="J27" s="16">
        <v>14</v>
      </c>
      <c r="K27" s="16">
        <f t="shared" si="1"/>
        <v>28</v>
      </c>
    </row>
    <row r="28" spans="1:11" ht="15.75">
      <c r="A28" s="9">
        <v>26</v>
      </c>
      <c r="B28" s="17" t="s">
        <v>59</v>
      </c>
      <c r="C28" s="9"/>
      <c r="D28" s="9" t="s">
        <v>12</v>
      </c>
      <c r="E28" s="9">
        <v>0</v>
      </c>
      <c r="F28" s="9"/>
      <c r="G28" s="2" t="s">
        <v>31</v>
      </c>
      <c r="H28" s="2" t="s">
        <v>32</v>
      </c>
      <c r="I28" s="9" t="s">
        <v>43</v>
      </c>
      <c r="J28" s="18">
        <v>0.96</v>
      </c>
      <c r="K28" s="9">
        <f t="shared" si="1"/>
        <v>0</v>
      </c>
    </row>
    <row r="29" spans="1:11" ht="15.75">
      <c r="A29" s="6"/>
      <c r="B29" s="6"/>
      <c r="C29" s="6"/>
      <c r="D29" s="6"/>
      <c r="E29" s="6"/>
      <c r="F29" s="6"/>
      <c r="G29" s="6"/>
      <c r="H29" s="19"/>
      <c r="I29" s="6"/>
      <c r="J29" s="14"/>
      <c r="K29" s="9">
        <f t="shared" si="1"/>
        <v>0</v>
      </c>
    </row>
    <row r="30" spans="1:11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9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Александра В. Пеева</cp:lastModifiedBy>
  <cp:lastPrinted>2023-06-06T08:50:00Z</cp:lastPrinted>
  <dcterms:created xsi:type="dcterms:W3CDTF">2022-04-20T10:30:24Z</dcterms:created>
  <dcterms:modified xsi:type="dcterms:W3CDTF">2024-02-27T06:33:53Z</dcterms:modified>
  <cp:category/>
  <cp:version/>
  <cp:contentType/>
  <cp:contentStatus/>
</cp:coreProperties>
</file>