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617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<sst xmlns="http://schemas.openxmlformats.org/spreadsheetml/2006/main" count="707" uniqueCount="182">
  <si>
    <t>№</t>
  </si>
  <si>
    <t>Назва</t>
  </si>
  <si>
    <t>Форма випуску</t>
  </si>
  <si>
    <t>О.В.</t>
  </si>
  <si>
    <t>Кількість</t>
  </si>
  <si>
    <t>Деталізація</t>
  </si>
  <si>
    <t>Категорія надходження</t>
  </si>
  <si>
    <t>Категорія розподілу</t>
  </si>
  <si>
    <t>Термін придатності</t>
  </si>
  <si>
    <t>Ціна за Одиницю</t>
  </si>
  <si>
    <t>Загальна вартість</t>
  </si>
  <si>
    <t>УП</t>
  </si>
  <si>
    <t>Загальна категорія надходження</t>
  </si>
  <si>
    <t>Для загального використання</t>
  </si>
  <si>
    <t>АДРЕНАЛІН</t>
  </si>
  <si>
    <t>АМП</t>
  </si>
  <si>
    <t>ФЛ</t>
  </si>
  <si>
    <t>АМІНОКАПРОНОВА КИСЛОТА</t>
  </si>
  <si>
    <t>АНАЛЬГІН</t>
  </si>
  <si>
    <t>АСКОРБІНОВА КИСЛОТА</t>
  </si>
  <si>
    <t>АСПАРКАМ</t>
  </si>
  <si>
    <t>АТРОПІНУ СУЛЬФАТ</t>
  </si>
  <si>
    <t>БАРБОВАЛ</t>
  </si>
  <si>
    <t>БИНТ</t>
  </si>
  <si>
    <t>ШТ</t>
  </si>
  <si>
    <t>ТАБ</t>
  </si>
  <si>
    <t>БЦЖ ВАКЦИНА SSI ВАКЦИНА ДЛЯ ПРОФІЛАКТИКИ ТУБЕРКУЛЬОЗУ</t>
  </si>
  <si>
    <t>ДОЗ</t>
  </si>
  <si>
    <t>50,0</t>
  </si>
  <si>
    <t>ВАТА</t>
  </si>
  <si>
    <t>ВІКАСОЛ (МЕНАДІОНУ НАТРІЮ БІСУЛЬФІТ)</t>
  </si>
  <si>
    <t>ГЕНТАМІЦИН-ЗДОРОВ'Я</t>
  </si>
  <si>
    <t>ГЕПАРИН</t>
  </si>
  <si>
    <t>ГЕПАЦЕФ КОМБІ</t>
  </si>
  <si>
    <t>ГІДРОКОРТИЗОН</t>
  </si>
  <si>
    <t>ГЛЮКОЗА</t>
  </si>
  <si>
    <t>ДЕКСАМЕТАЗОН</t>
  </si>
  <si>
    <t>ДИКЛОФЕНАК</t>
  </si>
  <si>
    <t>ДИМЕДРОЛ</t>
  </si>
  <si>
    <t>ДИТИЛІН</t>
  </si>
  <si>
    <t>ДОФАМІН-ДАРНИЦЯ</t>
  </si>
  <si>
    <t>ДРОТАВЕРИН</t>
  </si>
  <si>
    <t>ЕТАМЗИЛАТ</t>
  </si>
  <si>
    <t>ЕУФІЛІН</t>
  </si>
  <si>
    <t>ІМУНОГЛОБУЛІН АНТИРАБІЧНИЙ (КІНСЬКИЙ)</t>
  </si>
  <si>
    <t>"НЕЛАТОН" ЖІНОЧІЙ</t>
  </si>
  <si>
    <t>ІНДІРАБ ВАКЦИНА АНТИРАБІЧНА ОЧИЩЕНА, ІНАКТИВОВАНА</t>
  </si>
  <si>
    <t>КАЛЬЦІЮ ГЛЮКОНАТ</t>
  </si>
  <si>
    <t>В/В "УНОФЛОН"</t>
  </si>
  <si>
    <t>КАТЕТЕР</t>
  </si>
  <si>
    <t>КЕТАМІН</t>
  </si>
  <si>
    <t>КЛЕЙОНКА МЕДИЧНА</t>
  </si>
  <si>
    <t>М</t>
  </si>
  <si>
    <t>КОРГЛІКОН</t>
  </si>
  <si>
    <t>КОРДІАМІН-ЗДОРОВ`Я</t>
  </si>
  <si>
    <t>ЛІДОКАЇН</t>
  </si>
  <si>
    <t>ЛОПЕРАМІД</t>
  </si>
  <si>
    <t>МАНІТ</t>
  </si>
  <si>
    <t>МАРЛЯ</t>
  </si>
  <si>
    <t>МЕТОКЛОПРАМІД-ЗДОРОВ'Я</t>
  </si>
  <si>
    <t>МОРФІНУ ГІДРОХЛОРИД</t>
  </si>
  <si>
    <t>НОВОКАЇН</t>
  </si>
  <si>
    <t>НОВОКАЇН 0,5 %</t>
  </si>
  <si>
    <t>ОМНОПОН-ЗН</t>
  </si>
  <si>
    <t>ПАПАВЕРИН</t>
  </si>
  <si>
    <t>ПАРАЦЕТАМОЛ</t>
  </si>
  <si>
    <t>96%</t>
  </si>
  <si>
    <t>ПЛАСТИР</t>
  </si>
  <si>
    <t>ПЛАТИФІЛІН-ДАРНИЦЯ</t>
  </si>
  <si>
    <t>ПРИСТРІЙ ДЛЯ ВЛИВАННЯ ІНФУЗІЙНИХ РОЗЧИНІВ</t>
  </si>
  <si>
    <t>ПРОМЕДОЛ</t>
  </si>
  <si>
    <t>РЕОСОРБІЛАКТ</t>
  </si>
  <si>
    <t>СИБАЗОН</t>
  </si>
  <si>
    <t>СУЛЬФОКАМФОКАЇН-ДАРНИЦЯ</t>
  </si>
  <si>
    <t>ТАМІФЛЮ</t>
  </si>
  <si>
    <t>ТІОПЕНТАЛ</t>
  </si>
  <si>
    <t>ТІОЦЕТАМ</t>
  </si>
  <si>
    <t>ТРАМАДОЛ</t>
  </si>
  <si>
    <t>ТРИСОЛЬ</t>
  </si>
  <si>
    <t>ТРУБКА ЕНДОТРАХЕАЛЬНА</t>
  </si>
  <si>
    <t>ФЕНТАНІЛ</t>
  </si>
  <si>
    <t>ФЛЕНОКС</t>
  </si>
  <si>
    <t>ФУРОСЕМІД</t>
  </si>
  <si>
    <t>ХЛОРОПІРАМІНУ ГІДРОХЛОРИД</t>
  </si>
  <si>
    <t>ЦЕФОТАКСИМ</t>
  </si>
  <si>
    <t>ЦЕФТРИАКСОН</t>
  </si>
  <si>
    <t>ШПРИЦ</t>
  </si>
  <si>
    <t>2,0</t>
  </si>
  <si>
    <t>5,0</t>
  </si>
  <si>
    <t>10,0</t>
  </si>
  <si>
    <t>20,0</t>
  </si>
  <si>
    <t>МАСКА ОДНОРАЗОВА</t>
  </si>
  <si>
    <t>НАТРІЯ-ХЛОРІД 0,9% - 200,0</t>
  </si>
  <si>
    <t>2024-10</t>
  </si>
  <si>
    <t>2025-01</t>
  </si>
  <si>
    <t>2024-12</t>
  </si>
  <si>
    <t>2025-06</t>
  </si>
  <si>
    <t>2026-06</t>
  </si>
  <si>
    <t>2025-12</t>
  </si>
  <si>
    <t>2025-07</t>
  </si>
  <si>
    <t>2025-10</t>
  </si>
  <si>
    <t>2024-09</t>
  </si>
  <si>
    <t>2025-09</t>
  </si>
  <si>
    <t>2025-02</t>
  </si>
  <si>
    <t>КІЛІЙСЬКА БАГАТОПРОФІЛЬНА ЛІКАРНЯ (ЄДРПОУ: 01998762)</t>
  </si>
  <si>
    <t xml:space="preserve">БЕНЗИЛ-БЕНЗОНАТ </t>
  </si>
  <si>
    <t>2025-04</t>
  </si>
  <si>
    <t>АМІЦИЛ</t>
  </si>
  <si>
    <t>АМОКСИЦИКЛІН</t>
  </si>
  <si>
    <t>7*14</t>
  </si>
  <si>
    <t>КРЕОН</t>
  </si>
  <si>
    <t>КАП</t>
  </si>
  <si>
    <t>КОФЕЇН</t>
  </si>
  <si>
    <t>ЛЕЗО ХІРУРГІЧНЕ</t>
  </si>
  <si>
    <t>БЕТАДИН</t>
  </si>
  <si>
    <t>2025-05</t>
  </si>
  <si>
    <t>2024-08</t>
  </si>
  <si>
    <t xml:space="preserve">АЗІТРОМІЦИН </t>
  </si>
  <si>
    <t>АЛЛОПУРІНОЛ</t>
  </si>
  <si>
    <t>БІОФУРОКСИМ</t>
  </si>
  <si>
    <t>ДОКСИЦИКЛІН</t>
  </si>
  <si>
    <t xml:space="preserve">КЛОКСАЦИКЛІН </t>
  </si>
  <si>
    <t>КВАДРОЦЕФ</t>
  </si>
  <si>
    <t>2025-11</t>
  </si>
  <si>
    <t xml:space="preserve">АНТИСЕПТИК </t>
  </si>
  <si>
    <t>БИНТ  ЕЛАСТИЧНИЙ</t>
  </si>
  <si>
    <t>ДИФЛОФЕН</t>
  </si>
  <si>
    <t>ІБУПРОФЕН</t>
  </si>
  <si>
    <t>КАЛІЙ Ф</t>
  </si>
  <si>
    <t xml:space="preserve">НАТРІЯ-ХЛОРІД 0,9% - 5,0 </t>
  </si>
  <si>
    <t>НАТРІЯ-ХЛОРІД 0,9% - 100,0</t>
  </si>
  <si>
    <t>ОМЕПРОЗОЛ</t>
  </si>
  <si>
    <t>ПОЛТРАМ -КОМБИ</t>
  </si>
  <si>
    <t xml:space="preserve">ПРЕДНІЗОЛОН </t>
  </si>
  <si>
    <t xml:space="preserve">СПИРТ ЕТИЛОВИЙ </t>
  </si>
  <si>
    <t>ЦИПРОНОЛ</t>
  </si>
  <si>
    <t>Л</t>
  </si>
  <si>
    <t>ПЕРГІДРОЛЬ</t>
  </si>
  <si>
    <t xml:space="preserve">РОКУРОНІЮ БРОМІД </t>
  </si>
  <si>
    <t>РУКАВИЧКИ СТЕРИЛЬНІ</t>
  </si>
  <si>
    <t>ПАР</t>
  </si>
  <si>
    <t>2027-08</t>
  </si>
  <si>
    <t>АМОКСИЛ-К</t>
  </si>
  <si>
    <t>ВУГІЛЛЯ АНАКТИВ.</t>
  </si>
  <si>
    <t>2025-8</t>
  </si>
  <si>
    <t>2027-12</t>
  </si>
  <si>
    <t>2026-10</t>
  </si>
  <si>
    <t>2025-08</t>
  </si>
  <si>
    <t>2024-11</t>
  </si>
  <si>
    <t>ПАНАНГІН</t>
  </si>
  <si>
    <t>ГАЛОПЕРИДОЛ</t>
  </si>
  <si>
    <t xml:space="preserve">ДІОКОР </t>
  </si>
  <si>
    <t>ПАК</t>
  </si>
  <si>
    <t>НАТРІЯ-ХЛОРІД 0,9% - 500,0</t>
  </si>
  <si>
    <t>2025-03</t>
  </si>
  <si>
    <t>ТІОСУЛЬФАТ</t>
  </si>
  <si>
    <t xml:space="preserve">ЦЕФАЛЕКСИН </t>
  </si>
  <si>
    <t>КАРДОРОН</t>
  </si>
  <si>
    <t>АЛЬБЕНДАЗОЛ</t>
  </si>
  <si>
    <t>8см* 4м рул</t>
  </si>
  <si>
    <t>КОМПРЕС МАРЛЯ</t>
  </si>
  <si>
    <t>2026-12</t>
  </si>
  <si>
    <t>ЦИНК</t>
  </si>
  <si>
    <t>ЙОД</t>
  </si>
  <si>
    <t>2027-02</t>
  </si>
  <si>
    <t>МІКАНАЗОЛ-крем</t>
  </si>
  <si>
    <t>2026-02</t>
  </si>
  <si>
    <t>ХЛОРГЕКСЕДИН ГЛЮКОНАТ</t>
  </si>
  <si>
    <t>2026-07</t>
  </si>
  <si>
    <t>2026-04</t>
  </si>
  <si>
    <t>2026-03</t>
  </si>
  <si>
    <t>ВІТАМІНИ В 12</t>
  </si>
  <si>
    <t>2026-08</t>
  </si>
  <si>
    <t>2026-09</t>
  </si>
  <si>
    <t>2027-03</t>
  </si>
  <si>
    <t>2027-05</t>
  </si>
  <si>
    <t>ДІФОРС</t>
  </si>
  <si>
    <t>2027-06</t>
  </si>
  <si>
    <t>КАТЕТЕР " БАБОЧКА"</t>
  </si>
  <si>
    <t>ПЛАТИФІЛІН</t>
  </si>
  <si>
    <t>2026-05</t>
  </si>
  <si>
    <t>(наявність лікарських засобів та виробів медичного призначення станом на 2024-05-02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</si>
</sst>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40">
    <font>
      <sz val="11"/>
      <color indexed="8"/>
      <name val="Calibri"/>
      <family val="0"/>
    </font>
    <font>
      <b/>
      <sz val="16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12">
    <xf numFmtId="0" fontId="0" fillId="0" borderId="0" xfId="0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5" fillId="0" borderId="10" xfId="0" applyFont="1" applyFill="1" applyBorder="1" applyAlignment="1" applyProtection="1">
      <alignment horizontal="left" vertical="top" wrapText="1"/>
      <protection/>
    </xf>
    <xf numFmtId="9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Font="1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5" fillId="0" borderId="12" xfId="0" applyFont="1" applyFill="1" applyBorder="1" applyAlignment="1" applyProtection="1">
      <alignment horizontal="left" vertical="top"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"/>
  <sheetViews>
    <sheetView tabSelected="1" view="pageBreakPreview" zoomScaleSheetLayoutView="100" workbookViewId="0" topLeftCell="A139">
      <selection activeCell="H7" sqref="H7"/>
    </sheetView>
  </sheetViews>
  <sheetFormatPr defaultColWidth="9.140625" defaultRowHeight="15"/>
  <cols>
    <col min="1" max="1" width="5.00390625" style="0" customWidth="1"/>
    <col min="2" max="2" width="23.140625" style="0" customWidth="1"/>
    <col min="3" max="3" width="14.140625" style="0" customWidth="1"/>
    <col min="4" max="4" width="10.00390625" style="0" customWidth="1"/>
    <col min="5" max="5" width="11.421875" style="0" customWidth="1"/>
    <col min="6" max="6" width="15.7109375" style="0" customWidth="1"/>
    <col min="7" max="7" width="14.8515625" style="0" customWidth="1"/>
    <col min="8" max="8" width="15.28125" style="0" customWidth="1"/>
    <col min="9" max="9" width="12.00390625" style="0" customWidth="1"/>
    <col min="10" max="10" width="12.57421875" style="0" customWidth="1"/>
    <col min="11" max="11" width="21.140625" style="0" customWidth="1"/>
  </cols>
  <sheetData>
    <row r="1" spans="1:11" ht="21">
      <c r="A1" s="9" t="s">
        <v>104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8">
      <c r="A2" s="11" t="s">
        <v>181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34.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</row>
    <row r="4" spans="1:11" ht="46.5" hidden="1">
      <c r="A4" s="3">
        <v>1</v>
      </c>
      <c r="B4" s="3" t="s">
        <v>117</v>
      </c>
      <c r="C4" s="3"/>
      <c r="D4" s="3" t="s">
        <v>25</v>
      </c>
      <c r="E4" s="3">
        <v>147</v>
      </c>
      <c r="F4" s="3"/>
      <c r="G4" s="3" t="s">
        <v>12</v>
      </c>
      <c r="H4" s="3" t="s">
        <v>13</v>
      </c>
      <c r="I4" s="3" t="s">
        <v>99</v>
      </c>
      <c r="J4" s="3">
        <v>1.17</v>
      </c>
      <c r="K4" s="3">
        <f aca="true" t="shared" si="0" ref="K4:K9">E4*J4</f>
        <v>171.98999999999998</v>
      </c>
    </row>
    <row r="5" spans="1:11" ht="45.75" customHeight="1" hidden="1">
      <c r="A5" s="3">
        <v>2</v>
      </c>
      <c r="B5" s="3" t="s">
        <v>14</v>
      </c>
      <c r="C5" s="3"/>
      <c r="D5" s="3" t="s">
        <v>15</v>
      </c>
      <c r="E5" s="3">
        <v>223</v>
      </c>
      <c r="F5" s="3"/>
      <c r="G5" s="3" t="s">
        <v>12</v>
      </c>
      <c r="H5" s="3" t="s">
        <v>13</v>
      </c>
      <c r="I5" s="3" t="s">
        <v>154</v>
      </c>
      <c r="J5" s="3">
        <v>7.37</v>
      </c>
      <c r="K5" s="3">
        <f t="shared" si="0"/>
        <v>1643.51</v>
      </c>
    </row>
    <row r="6" spans="1:11" ht="46.5" hidden="1">
      <c r="A6" s="3">
        <v>4</v>
      </c>
      <c r="B6" s="3" t="s">
        <v>118</v>
      </c>
      <c r="C6" s="3"/>
      <c r="D6" s="3" t="s">
        <v>25</v>
      </c>
      <c r="E6" s="3">
        <v>50</v>
      </c>
      <c r="F6" s="3"/>
      <c r="G6" s="3" t="s">
        <v>12</v>
      </c>
      <c r="H6" s="3" t="s">
        <v>13</v>
      </c>
      <c r="I6" s="3" t="s">
        <v>144</v>
      </c>
      <c r="J6" s="3">
        <v>9.18</v>
      </c>
      <c r="K6" s="3">
        <f t="shared" si="0"/>
        <v>459</v>
      </c>
    </row>
    <row r="7" spans="1:11" ht="46.5">
      <c r="A7" s="3"/>
      <c r="B7" s="3" t="s">
        <v>117</v>
      </c>
      <c r="C7" s="3"/>
      <c r="D7" s="3" t="s">
        <v>25</v>
      </c>
      <c r="E7" s="3">
        <v>147</v>
      </c>
      <c r="F7" s="3"/>
      <c r="G7" s="3" t="s">
        <v>12</v>
      </c>
      <c r="H7" s="3" t="s">
        <v>13</v>
      </c>
      <c r="I7" s="3" t="s">
        <v>99</v>
      </c>
      <c r="J7" s="3">
        <v>1.17</v>
      </c>
      <c r="K7" s="3">
        <f t="shared" si="0"/>
        <v>171.98999999999998</v>
      </c>
    </row>
    <row r="8" spans="1:11" ht="46.5">
      <c r="A8" s="3"/>
      <c r="B8" s="3" t="s">
        <v>14</v>
      </c>
      <c r="C8" s="3"/>
      <c r="D8" s="3" t="s">
        <v>25</v>
      </c>
      <c r="E8" s="3">
        <v>220</v>
      </c>
      <c r="F8" s="3"/>
      <c r="G8" s="3" t="s">
        <v>12</v>
      </c>
      <c r="H8" s="3" t="s">
        <v>13</v>
      </c>
      <c r="I8" s="3" t="s">
        <v>154</v>
      </c>
      <c r="J8" s="3">
        <v>7.37</v>
      </c>
      <c r="K8" s="3">
        <f t="shared" si="0"/>
        <v>1621.4</v>
      </c>
    </row>
    <row r="9" spans="1:11" ht="46.5" hidden="1">
      <c r="A9" s="3"/>
      <c r="B9" s="3" t="s">
        <v>158</v>
      </c>
      <c r="C9" s="3"/>
      <c r="D9" s="3" t="s">
        <v>25</v>
      </c>
      <c r="E9" s="3">
        <v>1560</v>
      </c>
      <c r="F9" s="3"/>
      <c r="G9" s="3" t="s">
        <v>12</v>
      </c>
      <c r="H9" s="3" t="s">
        <v>13</v>
      </c>
      <c r="I9" s="3" t="s">
        <v>99</v>
      </c>
      <c r="J9" s="3">
        <v>0.33</v>
      </c>
      <c r="K9" s="3">
        <f t="shared" si="0"/>
        <v>514.8000000000001</v>
      </c>
    </row>
    <row r="10" spans="1:11" ht="46.5">
      <c r="A10" s="3"/>
      <c r="B10" s="3" t="s">
        <v>158</v>
      </c>
      <c r="C10" s="3"/>
      <c r="D10" s="3" t="s">
        <v>25</v>
      </c>
      <c r="E10" s="3">
        <v>1740</v>
      </c>
      <c r="F10" s="3"/>
      <c r="G10" s="3" t="s">
        <v>12</v>
      </c>
      <c r="H10" s="3" t="s">
        <v>13</v>
      </c>
      <c r="I10" s="3" t="s">
        <v>166</v>
      </c>
      <c r="J10" s="3">
        <v>4.25</v>
      </c>
      <c r="K10" s="3">
        <v>1770</v>
      </c>
    </row>
    <row r="11" spans="1:11" ht="46.5">
      <c r="A11" s="3">
        <v>5</v>
      </c>
      <c r="B11" s="3" t="s">
        <v>124</v>
      </c>
      <c r="C11" s="3"/>
      <c r="D11" s="3" t="s">
        <v>136</v>
      </c>
      <c r="E11" s="3">
        <v>86</v>
      </c>
      <c r="F11" s="3"/>
      <c r="G11" s="3" t="s">
        <v>12</v>
      </c>
      <c r="H11" s="3" t="s">
        <v>13</v>
      </c>
      <c r="I11" s="3" t="s">
        <v>115</v>
      </c>
      <c r="J11" s="3">
        <v>35</v>
      </c>
      <c r="K11" s="3">
        <f aca="true" t="shared" si="1" ref="K11:K73">E11*J11</f>
        <v>3010</v>
      </c>
    </row>
    <row r="12" spans="1:11" ht="46.5">
      <c r="A12" s="3">
        <v>7</v>
      </c>
      <c r="B12" s="3" t="s">
        <v>107</v>
      </c>
      <c r="C12" s="3"/>
      <c r="D12" s="3" t="s">
        <v>16</v>
      </c>
      <c r="E12" s="3">
        <v>326</v>
      </c>
      <c r="F12" s="3"/>
      <c r="G12" s="3" t="s">
        <v>12</v>
      </c>
      <c r="H12" s="3" t="s">
        <v>13</v>
      </c>
      <c r="I12" s="3" t="s">
        <v>102</v>
      </c>
      <c r="J12" s="3">
        <v>69</v>
      </c>
      <c r="K12" s="3">
        <f>E12*J12</f>
        <v>22494</v>
      </c>
    </row>
    <row r="13" spans="1:11" ht="46.5">
      <c r="A13" s="3">
        <v>8</v>
      </c>
      <c r="B13" s="3" t="s">
        <v>17</v>
      </c>
      <c r="C13" s="3"/>
      <c r="D13" s="3" t="s">
        <v>16</v>
      </c>
      <c r="E13" s="3">
        <v>61</v>
      </c>
      <c r="F13" s="3"/>
      <c r="G13" s="3" t="s">
        <v>12</v>
      </c>
      <c r="H13" s="3" t="s">
        <v>13</v>
      </c>
      <c r="I13" s="3" t="s">
        <v>170</v>
      </c>
      <c r="J13" s="3">
        <v>30</v>
      </c>
      <c r="K13" s="3">
        <f t="shared" si="1"/>
        <v>1830</v>
      </c>
    </row>
    <row r="14" spans="1:11" ht="46.5">
      <c r="A14" s="3">
        <v>9</v>
      </c>
      <c r="B14" s="3" t="s">
        <v>108</v>
      </c>
      <c r="C14" s="3"/>
      <c r="D14" s="3" t="s">
        <v>25</v>
      </c>
      <c r="E14" s="3">
        <v>39480</v>
      </c>
      <c r="F14" s="3"/>
      <c r="G14" s="3" t="s">
        <v>12</v>
      </c>
      <c r="H14" s="3" t="s">
        <v>13</v>
      </c>
      <c r="I14" s="3" t="s">
        <v>175</v>
      </c>
      <c r="J14" s="3">
        <v>0.45</v>
      </c>
      <c r="K14" s="3">
        <f t="shared" si="1"/>
        <v>17766</v>
      </c>
    </row>
    <row r="15" spans="1:11" ht="46.5">
      <c r="A15" s="3">
        <v>10</v>
      </c>
      <c r="B15" s="3" t="s">
        <v>142</v>
      </c>
      <c r="C15" s="3"/>
      <c r="D15" s="3" t="s">
        <v>16</v>
      </c>
      <c r="E15" s="3">
        <v>161</v>
      </c>
      <c r="F15" s="3"/>
      <c r="G15" s="3" t="s">
        <v>12</v>
      </c>
      <c r="H15" s="3" t="s">
        <v>13</v>
      </c>
      <c r="I15" s="3" t="s">
        <v>99</v>
      </c>
      <c r="J15" s="3">
        <v>60.05</v>
      </c>
      <c r="K15" s="3">
        <f t="shared" si="1"/>
        <v>9668.05</v>
      </c>
    </row>
    <row r="16" spans="1:11" ht="46.5">
      <c r="A16" s="3">
        <v>11</v>
      </c>
      <c r="B16" s="3" t="s">
        <v>18</v>
      </c>
      <c r="C16" s="3"/>
      <c r="D16" s="3" t="s">
        <v>15</v>
      </c>
      <c r="E16" s="3">
        <v>317</v>
      </c>
      <c r="F16" s="3"/>
      <c r="G16" s="3" t="s">
        <v>12</v>
      </c>
      <c r="H16" s="3" t="s">
        <v>13</v>
      </c>
      <c r="I16" s="3" t="s">
        <v>146</v>
      </c>
      <c r="J16" s="3">
        <v>3.1</v>
      </c>
      <c r="K16" s="3">
        <f>E16*J16</f>
        <v>982.7</v>
      </c>
    </row>
    <row r="17" spans="1:11" ht="46.5">
      <c r="A17" s="3"/>
      <c r="B17" s="3" t="s">
        <v>19</v>
      </c>
      <c r="C17" s="3"/>
      <c r="D17" s="3" t="s">
        <v>25</v>
      </c>
      <c r="E17" s="3">
        <v>10</v>
      </c>
      <c r="F17" s="3"/>
      <c r="G17" s="3" t="s">
        <v>12</v>
      </c>
      <c r="H17" s="3" t="s">
        <v>13</v>
      </c>
      <c r="I17" s="3" t="s">
        <v>148</v>
      </c>
      <c r="J17" s="3">
        <v>0.03</v>
      </c>
      <c r="K17" s="3">
        <v>120</v>
      </c>
    </row>
    <row r="18" spans="1:11" ht="46.5">
      <c r="A18" s="3">
        <v>12</v>
      </c>
      <c r="B18" s="3" t="s">
        <v>19</v>
      </c>
      <c r="C18" s="3"/>
      <c r="D18" s="3" t="s">
        <v>15</v>
      </c>
      <c r="E18" s="3">
        <v>104</v>
      </c>
      <c r="F18" s="3"/>
      <c r="G18" s="3" t="s">
        <v>12</v>
      </c>
      <c r="H18" s="3" t="s">
        <v>13</v>
      </c>
      <c r="I18" s="3" t="s">
        <v>95</v>
      </c>
      <c r="J18" s="3">
        <v>2.88</v>
      </c>
      <c r="K18" s="3">
        <f t="shared" si="1"/>
        <v>299.52</v>
      </c>
    </row>
    <row r="19" spans="1:11" ht="45" customHeight="1">
      <c r="A19" s="3">
        <v>13</v>
      </c>
      <c r="B19" s="3" t="s">
        <v>20</v>
      </c>
      <c r="C19" s="3"/>
      <c r="D19" s="3" t="s">
        <v>15</v>
      </c>
      <c r="E19" s="3">
        <v>444</v>
      </c>
      <c r="F19" s="3"/>
      <c r="G19" s="3" t="s">
        <v>12</v>
      </c>
      <c r="H19" s="3" t="s">
        <v>13</v>
      </c>
      <c r="I19" s="3" t="s">
        <v>100</v>
      </c>
      <c r="J19" s="3">
        <v>5.91</v>
      </c>
      <c r="K19" s="3">
        <f t="shared" si="1"/>
        <v>2624.04</v>
      </c>
    </row>
    <row r="20" spans="1:11" ht="15" hidden="1">
      <c r="A20" s="3"/>
      <c r="B20" s="3" t="s">
        <v>21</v>
      </c>
      <c r="C20" s="3"/>
      <c r="D20" s="3"/>
      <c r="E20" s="3"/>
      <c r="F20" s="3"/>
      <c r="G20" s="3"/>
      <c r="H20" s="3"/>
      <c r="I20" s="3"/>
      <c r="J20" s="3"/>
      <c r="K20" s="3"/>
    </row>
    <row r="21" spans="1:11" ht="46.5">
      <c r="A21" s="3">
        <v>14</v>
      </c>
      <c r="B21" s="3" t="s">
        <v>21</v>
      </c>
      <c r="C21" s="3"/>
      <c r="D21" s="3" t="s">
        <v>15</v>
      </c>
      <c r="E21" s="3">
        <v>846</v>
      </c>
      <c r="F21" s="3"/>
      <c r="G21" s="3" t="s">
        <v>12</v>
      </c>
      <c r="H21" s="3" t="s">
        <v>13</v>
      </c>
      <c r="I21" s="3" t="s">
        <v>103</v>
      </c>
      <c r="J21" s="3">
        <v>1.5</v>
      </c>
      <c r="K21" s="3">
        <f t="shared" si="1"/>
        <v>1269</v>
      </c>
    </row>
    <row r="22" spans="1:11" ht="46.5">
      <c r="A22" s="3">
        <v>15</v>
      </c>
      <c r="B22" s="3" t="s">
        <v>22</v>
      </c>
      <c r="C22" s="3"/>
      <c r="D22" s="3" t="s">
        <v>16</v>
      </c>
      <c r="E22" s="3">
        <v>2</v>
      </c>
      <c r="F22" s="3"/>
      <c r="G22" s="3" t="s">
        <v>12</v>
      </c>
      <c r="H22" s="3" t="s">
        <v>13</v>
      </c>
      <c r="I22" s="3" t="s">
        <v>168</v>
      </c>
      <c r="J22" s="3">
        <v>22.66</v>
      </c>
      <c r="K22" s="3">
        <f t="shared" si="1"/>
        <v>45.32</v>
      </c>
    </row>
    <row r="23" spans="1:11" ht="35.25" customHeight="1">
      <c r="A23" s="3">
        <v>16</v>
      </c>
      <c r="B23" s="3" t="s">
        <v>114</v>
      </c>
      <c r="C23" s="3"/>
      <c r="D23" s="3" t="s">
        <v>15</v>
      </c>
      <c r="E23" s="3">
        <v>12</v>
      </c>
      <c r="F23" s="3"/>
      <c r="G23" s="3" t="s">
        <v>12</v>
      </c>
      <c r="H23" s="3" t="s">
        <v>13</v>
      </c>
      <c r="I23" s="3" t="s">
        <v>96</v>
      </c>
      <c r="J23" s="3">
        <v>284</v>
      </c>
      <c r="K23" s="3">
        <f t="shared" si="1"/>
        <v>3408</v>
      </c>
    </row>
    <row r="24" spans="1:11" ht="1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46.5">
      <c r="A25" s="3">
        <v>17</v>
      </c>
      <c r="B25" s="3" t="s">
        <v>23</v>
      </c>
      <c r="C25" s="3"/>
      <c r="D25" s="3" t="s">
        <v>11</v>
      </c>
      <c r="E25" s="3">
        <v>1930</v>
      </c>
      <c r="F25" s="3"/>
      <c r="G25" s="3" t="s">
        <v>12</v>
      </c>
      <c r="H25" s="3" t="s">
        <v>13</v>
      </c>
      <c r="I25" s="3" t="s">
        <v>145</v>
      </c>
      <c r="J25" s="3">
        <v>0.75</v>
      </c>
      <c r="K25" s="3">
        <f>E25*J25</f>
        <v>1447.5</v>
      </c>
    </row>
    <row r="26" spans="1:11" ht="46.5">
      <c r="A26" s="3"/>
      <c r="B26" s="3" t="s">
        <v>125</v>
      </c>
      <c r="C26" s="3"/>
      <c r="D26" s="3" t="s">
        <v>24</v>
      </c>
      <c r="E26" s="3">
        <v>73</v>
      </c>
      <c r="F26" s="3"/>
      <c r="G26" s="3" t="s">
        <v>12</v>
      </c>
      <c r="H26" s="3" t="s">
        <v>13</v>
      </c>
      <c r="I26" s="3" t="s">
        <v>146</v>
      </c>
      <c r="J26" s="3">
        <v>2.2</v>
      </c>
      <c r="K26" s="3">
        <f>E26*J26</f>
        <v>160.60000000000002</v>
      </c>
    </row>
    <row r="27" spans="1:11" ht="46.5">
      <c r="A27" s="3"/>
      <c r="B27" s="3" t="s">
        <v>119</v>
      </c>
      <c r="C27" s="3"/>
      <c r="D27" s="3" t="s">
        <v>16</v>
      </c>
      <c r="E27" s="3">
        <v>270</v>
      </c>
      <c r="F27" s="3"/>
      <c r="G27" s="3" t="s">
        <v>12</v>
      </c>
      <c r="H27" s="3" t="s">
        <v>13</v>
      </c>
      <c r="I27" s="3" t="s">
        <v>161</v>
      </c>
      <c r="J27" s="3">
        <v>1.18</v>
      </c>
      <c r="K27" s="3">
        <f>E27*J27</f>
        <v>318.59999999999997</v>
      </c>
    </row>
    <row r="28" spans="1:11" ht="31.5" customHeight="1" hidden="1">
      <c r="A28" s="3"/>
      <c r="B28" s="3" t="s">
        <v>23</v>
      </c>
      <c r="C28" s="3" t="s">
        <v>159</v>
      </c>
      <c r="D28" s="3" t="s">
        <v>24</v>
      </c>
      <c r="E28" s="3">
        <v>2326</v>
      </c>
      <c r="F28" s="3"/>
      <c r="G28" s="3" t="s">
        <v>12</v>
      </c>
      <c r="H28" s="3" t="s">
        <v>13</v>
      </c>
      <c r="I28" s="3" t="s">
        <v>146</v>
      </c>
      <c r="J28" s="3">
        <v>25</v>
      </c>
      <c r="K28" s="3">
        <f>E28*J28</f>
        <v>58150</v>
      </c>
    </row>
    <row r="29" spans="1:11" ht="46.5" hidden="1">
      <c r="A29" s="3">
        <v>18</v>
      </c>
      <c r="B29" s="3" t="s">
        <v>23</v>
      </c>
      <c r="C29" s="3" t="s">
        <v>109</v>
      </c>
      <c r="D29" s="3" t="s">
        <v>24</v>
      </c>
      <c r="E29" s="3">
        <v>125</v>
      </c>
      <c r="F29" s="3"/>
      <c r="G29" s="3" t="s">
        <v>12</v>
      </c>
      <c r="H29" s="3" t="s">
        <v>13</v>
      </c>
      <c r="I29" s="3" t="s">
        <v>145</v>
      </c>
      <c r="J29" s="3">
        <v>7.84</v>
      </c>
      <c r="K29" s="3">
        <f>E29*J29</f>
        <v>980</v>
      </c>
    </row>
    <row r="30" spans="1:11" ht="2.25" customHeight="1" hidden="1">
      <c r="A30" s="3">
        <v>19</v>
      </c>
      <c r="B30" s="3" t="s">
        <v>119</v>
      </c>
      <c r="C30" s="3"/>
      <c r="D30" s="3" t="s">
        <v>16</v>
      </c>
      <c r="E30" s="3">
        <v>270</v>
      </c>
      <c r="F30" s="3"/>
      <c r="G30" s="3" t="s">
        <v>12</v>
      </c>
      <c r="H30" s="3" t="s">
        <v>13</v>
      </c>
      <c r="I30" s="3" t="s">
        <v>116</v>
      </c>
      <c r="J30" s="3">
        <v>10</v>
      </c>
      <c r="K30" s="3">
        <v>2750</v>
      </c>
    </row>
    <row r="31" spans="1:11" ht="46.5">
      <c r="A31" s="3"/>
      <c r="B31" s="3" t="s">
        <v>105</v>
      </c>
      <c r="C31" s="3"/>
      <c r="D31" s="3" t="s">
        <v>136</v>
      </c>
      <c r="E31" s="3">
        <v>12.3</v>
      </c>
      <c r="F31" s="3"/>
      <c r="G31" s="3" t="s">
        <v>12</v>
      </c>
      <c r="H31" s="3" t="s">
        <v>13</v>
      </c>
      <c r="I31" s="3" t="s">
        <v>103</v>
      </c>
      <c r="J31" s="3">
        <v>45</v>
      </c>
      <c r="K31" s="3">
        <f>E31*J31</f>
        <v>553.5</v>
      </c>
    </row>
    <row r="32" spans="1:11" ht="46.5">
      <c r="A32" s="3"/>
      <c r="B32" s="3" t="s">
        <v>163</v>
      </c>
      <c r="C32" s="3"/>
      <c r="D32" s="3" t="s">
        <v>24</v>
      </c>
      <c r="E32" s="3">
        <v>107</v>
      </c>
      <c r="F32" s="3"/>
      <c r="G32" s="3" t="s">
        <v>12</v>
      </c>
      <c r="H32" s="3" t="s">
        <v>13</v>
      </c>
      <c r="I32" s="3" t="s">
        <v>164</v>
      </c>
      <c r="J32" s="3">
        <v>33.6</v>
      </c>
      <c r="K32" s="3">
        <f>E32*J32</f>
        <v>3595.2000000000003</v>
      </c>
    </row>
    <row r="33" spans="1:11" ht="0.75" customHeight="1">
      <c r="A33" s="3"/>
      <c r="B33" s="3" t="s">
        <v>105</v>
      </c>
      <c r="C33" s="3"/>
      <c r="D33" s="3" t="s">
        <v>16</v>
      </c>
      <c r="E33" s="3">
        <v>85</v>
      </c>
      <c r="F33" s="3"/>
      <c r="G33" s="3" t="s">
        <v>12</v>
      </c>
      <c r="H33" s="3" t="s">
        <v>12</v>
      </c>
      <c r="I33" s="3" t="s">
        <v>94</v>
      </c>
      <c r="J33" s="3">
        <v>11.85</v>
      </c>
      <c r="K33" s="3">
        <v>11.85</v>
      </c>
    </row>
    <row r="34" spans="1:11" ht="61.5">
      <c r="A34" s="3">
        <v>21</v>
      </c>
      <c r="B34" s="3" t="s">
        <v>26</v>
      </c>
      <c r="C34" s="3"/>
      <c r="D34" s="3" t="s">
        <v>27</v>
      </c>
      <c r="E34" s="3">
        <v>70</v>
      </c>
      <c r="F34" s="3"/>
      <c r="G34" s="3" t="s">
        <v>12</v>
      </c>
      <c r="H34" s="3" t="s">
        <v>13</v>
      </c>
      <c r="I34" s="3" t="s">
        <v>115</v>
      </c>
      <c r="J34" s="3">
        <v>8.65</v>
      </c>
      <c r="K34" s="3">
        <v>3114</v>
      </c>
    </row>
    <row r="35" spans="1:11" ht="1.5" customHeight="1">
      <c r="A35" s="3">
        <v>22</v>
      </c>
      <c r="B35" s="3" t="s">
        <v>26</v>
      </c>
      <c r="C35" s="3" t="s">
        <v>28</v>
      </c>
      <c r="D35" s="3" t="s">
        <v>27</v>
      </c>
      <c r="E35" s="3">
        <v>0</v>
      </c>
      <c r="F35" s="3"/>
      <c r="G35" s="3" t="s">
        <v>12</v>
      </c>
      <c r="H35" s="3" t="s">
        <v>13</v>
      </c>
      <c r="I35" s="3">
        <v>0</v>
      </c>
      <c r="J35" s="3">
        <v>0</v>
      </c>
      <c r="K35" s="3">
        <f t="shared" si="1"/>
        <v>0</v>
      </c>
    </row>
    <row r="36" spans="1:11" ht="46.5">
      <c r="A36" s="3">
        <v>23</v>
      </c>
      <c r="B36" s="3" t="s">
        <v>29</v>
      </c>
      <c r="C36" s="3"/>
      <c r="D36" s="3" t="s">
        <v>11</v>
      </c>
      <c r="E36" s="3">
        <v>18</v>
      </c>
      <c r="F36" s="3"/>
      <c r="G36" s="3" t="s">
        <v>12</v>
      </c>
      <c r="H36" s="3" t="s">
        <v>13</v>
      </c>
      <c r="I36" s="3" t="s">
        <v>98</v>
      </c>
      <c r="J36" s="3">
        <v>5.53</v>
      </c>
      <c r="K36" s="3">
        <f t="shared" si="1"/>
        <v>99.54</v>
      </c>
    </row>
    <row r="37" spans="1:11" ht="46.5">
      <c r="A37" s="3">
        <v>25</v>
      </c>
      <c r="B37" s="3" t="s">
        <v>30</v>
      </c>
      <c r="C37" s="3"/>
      <c r="D37" s="3" t="s">
        <v>15</v>
      </c>
      <c r="E37" s="3">
        <v>50</v>
      </c>
      <c r="F37" s="3"/>
      <c r="G37" s="3" t="s">
        <v>12</v>
      </c>
      <c r="H37" s="3" t="s">
        <v>13</v>
      </c>
      <c r="I37" s="3" t="s">
        <v>102</v>
      </c>
      <c r="J37" s="3">
        <v>8.48</v>
      </c>
      <c r="K37" s="3">
        <f>E37*J37</f>
        <v>424</v>
      </c>
    </row>
    <row r="38" spans="1:11" ht="46.5">
      <c r="A38" s="3"/>
      <c r="B38" s="3" t="s">
        <v>143</v>
      </c>
      <c r="C38" s="3"/>
      <c r="D38" s="3" t="s">
        <v>25</v>
      </c>
      <c r="E38" s="3">
        <v>300</v>
      </c>
      <c r="F38" s="3"/>
      <c r="G38" s="3" t="s">
        <v>12</v>
      </c>
      <c r="H38" s="3" t="s">
        <v>13</v>
      </c>
      <c r="I38" s="3" t="s">
        <v>102</v>
      </c>
      <c r="J38" s="3">
        <v>0.75</v>
      </c>
      <c r="K38" s="3">
        <f t="shared" si="1"/>
        <v>225</v>
      </c>
    </row>
    <row r="39" spans="1:11" ht="46.5">
      <c r="A39" s="3">
        <v>29</v>
      </c>
      <c r="B39" s="3" t="s">
        <v>31</v>
      </c>
      <c r="C39" s="3"/>
      <c r="D39" s="3" t="s">
        <v>15</v>
      </c>
      <c r="E39" s="3">
        <v>765</v>
      </c>
      <c r="F39" s="3"/>
      <c r="G39" s="3" t="s">
        <v>12</v>
      </c>
      <c r="H39" s="3" t="s">
        <v>13</v>
      </c>
      <c r="I39" s="3" t="s">
        <v>102</v>
      </c>
      <c r="J39" s="3">
        <v>4.4</v>
      </c>
      <c r="K39" s="3">
        <f t="shared" si="1"/>
        <v>3366.0000000000005</v>
      </c>
    </row>
    <row r="40" spans="1:11" ht="46.5">
      <c r="A40" s="3">
        <v>30</v>
      </c>
      <c r="B40" s="3" t="s">
        <v>32</v>
      </c>
      <c r="C40" s="3"/>
      <c r="D40" s="3" t="s">
        <v>16</v>
      </c>
      <c r="E40" s="3">
        <v>88</v>
      </c>
      <c r="F40" s="3"/>
      <c r="G40" s="3" t="s">
        <v>12</v>
      </c>
      <c r="H40" s="3" t="s">
        <v>13</v>
      </c>
      <c r="I40" s="3" t="s">
        <v>147</v>
      </c>
      <c r="J40" s="3">
        <v>116.84</v>
      </c>
      <c r="K40" s="3">
        <f>E40*J40</f>
        <v>10281.92</v>
      </c>
    </row>
    <row r="41" spans="1:11" ht="46.5">
      <c r="A41" s="3">
        <v>32</v>
      </c>
      <c r="B41" s="3" t="s">
        <v>33</v>
      </c>
      <c r="C41" s="3"/>
      <c r="D41" s="3" t="s">
        <v>16</v>
      </c>
      <c r="E41" s="3">
        <v>14</v>
      </c>
      <c r="F41" s="3"/>
      <c r="G41" s="3" t="s">
        <v>12</v>
      </c>
      <c r="H41" s="3" t="s">
        <v>13</v>
      </c>
      <c r="I41" s="3" t="s">
        <v>93</v>
      </c>
      <c r="J41" s="3">
        <v>116.16</v>
      </c>
      <c r="K41" s="3">
        <f t="shared" si="1"/>
        <v>1626.24</v>
      </c>
    </row>
    <row r="42" spans="1:11" ht="46.5">
      <c r="A42" s="3">
        <v>34</v>
      </c>
      <c r="B42" s="3" t="s">
        <v>34</v>
      </c>
      <c r="C42" s="3"/>
      <c r="D42" s="3" t="s">
        <v>15</v>
      </c>
      <c r="E42" s="3">
        <v>213</v>
      </c>
      <c r="F42" s="3"/>
      <c r="G42" s="3" t="s">
        <v>12</v>
      </c>
      <c r="H42" s="3" t="s">
        <v>13</v>
      </c>
      <c r="I42" s="3" t="s">
        <v>93</v>
      </c>
      <c r="J42" s="3">
        <v>0.55</v>
      </c>
      <c r="K42" s="3">
        <f>E42*J42</f>
        <v>117.15</v>
      </c>
    </row>
    <row r="43" spans="1:11" ht="46.5">
      <c r="A43" s="3">
        <v>36</v>
      </c>
      <c r="B43" s="3" t="s">
        <v>35</v>
      </c>
      <c r="C43" s="3"/>
      <c r="D43" s="3" t="s">
        <v>15</v>
      </c>
      <c r="E43" s="3">
        <v>10</v>
      </c>
      <c r="F43" s="3"/>
      <c r="G43" s="3" t="s">
        <v>12</v>
      </c>
      <c r="H43" s="3" t="s">
        <v>13</v>
      </c>
      <c r="I43" s="3" t="s">
        <v>174</v>
      </c>
      <c r="J43" s="3">
        <v>44.16</v>
      </c>
      <c r="K43" s="3">
        <f t="shared" si="1"/>
        <v>441.59999999999997</v>
      </c>
    </row>
    <row r="44" spans="1:11" ht="46.5">
      <c r="A44" s="3"/>
      <c r="B44" s="3" t="s">
        <v>150</v>
      </c>
      <c r="C44" s="3"/>
      <c r="D44" s="3" t="s">
        <v>25</v>
      </c>
      <c r="E44" s="3">
        <v>3400</v>
      </c>
      <c r="F44" s="3"/>
      <c r="G44" s="3" t="s">
        <v>12</v>
      </c>
      <c r="H44" s="3" t="s">
        <v>13</v>
      </c>
      <c r="I44" s="3" t="s">
        <v>166</v>
      </c>
      <c r="J44" s="3">
        <v>1.89</v>
      </c>
      <c r="K44" s="3">
        <f>E44*J44</f>
        <v>6426</v>
      </c>
    </row>
    <row r="45" spans="1:11" ht="46.5">
      <c r="A45" s="3">
        <v>37</v>
      </c>
      <c r="B45" s="3" t="s">
        <v>150</v>
      </c>
      <c r="C45" s="3"/>
      <c r="D45" s="3" t="s">
        <v>15</v>
      </c>
      <c r="E45" s="3">
        <v>35</v>
      </c>
      <c r="F45" s="3"/>
      <c r="G45" s="3" t="s">
        <v>12</v>
      </c>
      <c r="H45" s="3" t="s">
        <v>13</v>
      </c>
      <c r="I45" s="3" t="s">
        <v>166</v>
      </c>
      <c r="J45" s="3">
        <v>15.36</v>
      </c>
      <c r="K45" s="3">
        <v>242</v>
      </c>
    </row>
    <row r="46" spans="1:11" ht="46.5">
      <c r="A46" s="3">
        <v>38</v>
      </c>
      <c r="B46" s="3" t="s">
        <v>35</v>
      </c>
      <c r="C46" s="3"/>
      <c r="D46" s="3" t="s">
        <v>16</v>
      </c>
      <c r="E46" s="3">
        <v>839</v>
      </c>
      <c r="F46" s="3"/>
      <c r="G46" s="3" t="s">
        <v>12</v>
      </c>
      <c r="H46" s="3" t="s">
        <v>13</v>
      </c>
      <c r="I46" s="3" t="s">
        <v>169</v>
      </c>
      <c r="J46" s="3">
        <v>7.2</v>
      </c>
      <c r="K46" s="3">
        <f>E46*J46</f>
        <v>6040.8</v>
      </c>
    </row>
    <row r="47" spans="1:11" ht="46.5">
      <c r="A47" s="3">
        <v>39</v>
      </c>
      <c r="B47" s="3" t="s">
        <v>36</v>
      </c>
      <c r="C47" s="3"/>
      <c r="D47" s="3" t="s">
        <v>15</v>
      </c>
      <c r="E47" s="3">
        <v>10</v>
      </c>
      <c r="F47" s="3"/>
      <c r="G47" s="3" t="s">
        <v>12</v>
      </c>
      <c r="H47" s="3" t="s">
        <v>13</v>
      </c>
      <c r="I47" s="3" t="s">
        <v>103</v>
      </c>
      <c r="J47" s="3">
        <v>5.25</v>
      </c>
      <c r="K47" s="3">
        <f>E47*J47</f>
        <v>52.5</v>
      </c>
    </row>
    <row r="48" spans="1:11" ht="45" customHeight="1">
      <c r="A48" s="3">
        <v>40</v>
      </c>
      <c r="B48" s="3" t="s">
        <v>176</v>
      </c>
      <c r="C48" s="3"/>
      <c r="D48" s="3" t="s">
        <v>25</v>
      </c>
      <c r="E48" s="3">
        <v>255</v>
      </c>
      <c r="F48" s="3"/>
      <c r="G48" s="3" t="s">
        <v>12</v>
      </c>
      <c r="H48" s="3" t="s">
        <v>13</v>
      </c>
      <c r="I48" s="3" t="s">
        <v>177</v>
      </c>
      <c r="J48" s="3">
        <v>4.85</v>
      </c>
      <c r="K48" s="3">
        <f t="shared" si="1"/>
        <v>1236.75</v>
      </c>
    </row>
    <row r="49" spans="1:11" ht="46.5" hidden="1">
      <c r="A49" s="3"/>
      <c r="B49" s="3" t="s">
        <v>126</v>
      </c>
      <c r="C49" s="3"/>
      <c r="D49" s="3" t="s">
        <v>15</v>
      </c>
      <c r="E49" s="3">
        <v>150</v>
      </c>
      <c r="F49" s="3"/>
      <c r="G49" s="3" t="s">
        <v>12</v>
      </c>
      <c r="H49" s="3" t="s">
        <v>13</v>
      </c>
      <c r="I49" s="3" t="s">
        <v>106</v>
      </c>
      <c r="J49" s="3">
        <v>1</v>
      </c>
      <c r="K49" s="3">
        <f>E49*J49</f>
        <v>150</v>
      </c>
    </row>
    <row r="50" spans="1:11" ht="46.5">
      <c r="A50" s="3"/>
      <c r="B50" s="3" t="s">
        <v>126</v>
      </c>
      <c r="C50" s="3"/>
      <c r="D50" s="3" t="s">
        <v>15</v>
      </c>
      <c r="E50" s="3">
        <v>150</v>
      </c>
      <c r="F50" s="3"/>
      <c r="G50" s="3" t="s">
        <v>12</v>
      </c>
      <c r="H50" s="3" t="s">
        <v>13</v>
      </c>
      <c r="I50" s="3" t="s">
        <v>97</v>
      </c>
      <c r="J50" s="3">
        <v>3.18</v>
      </c>
      <c r="K50" s="3">
        <f>E50*J50</f>
        <v>477</v>
      </c>
    </row>
    <row r="51" spans="1:11" ht="0.75" customHeight="1">
      <c r="A51" s="3">
        <v>42</v>
      </c>
      <c r="B51" s="3" t="s">
        <v>37</v>
      </c>
      <c r="C51" s="3"/>
      <c r="D51" s="3" t="s">
        <v>25</v>
      </c>
      <c r="E51" s="3">
        <v>850</v>
      </c>
      <c r="F51" s="3"/>
      <c r="G51" s="3" t="s">
        <v>12</v>
      </c>
      <c r="H51" s="3" t="s">
        <v>13</v>
      </c>
      <c r="I51" s="3" t="s">
        <v>103</v>
      </c>
      <c r="J51" s="3">
        <v>30.58</v>
      </c>
      <c r="K51" s="3">
        <f t="shared" si="1"/>
        <v>25993</v>
      </c>
    </row>
    <row r="52" spans="1:11" ht="46.5">
      <c r="A52" s="3">
        <v>43</v>
      </c>
      <c r="B52" s="3" t="s">
        <v>38</v>
      </c>
      <c r="C52" s="3"/>
      <c r="D52" s="3" t="s">
        <v>15</v>
      </c>
      <c r="E52" s="3">
        <v>209</v>
      </c>
      <c r="F52" s="3"/>
      <c r="G52" s="3" t="s">
        <v>12</v>
      </c>
      <c r="H52" s="3" t="s">
        <v>13</v>
      </c>
      <c r="I52" s="3" t="s">
        <v>94</v>
      </c>
      <c r="J52" s="3">
        <v>3.14</v>
      </c>
      <c r="K52" s="3">
        <f>E52*J52</f>
        <v>656.26</v>
      </c>
    </row>
    <row r="53" spans="1:11" ht="46.5">
      <c r="A53" s="3"/>
      <c r="B53" s="3" t="s">
        <v>37</v>
      </c>
      <c r="C53" s="3"/>
      <c r="D53" s="3" t="s">
        <v>25</v>
      </c>
      <c r="E53" s="3">
        <v>850</v>
      </c>
      <c r="F53" s="3"/>
      <c r="G53" s="3" t="s">
        <v>12</v>
      </c>
      <c r="H53" s="3" t="s">
        <v>13</v>
      </c>
      <c r="I53" s="3" t="s">
        <v>170</v>
      </c>
      <c r="J53" s="3">
        <v>1.55</v>
      </c>
      <c r="K53" s="3">
        <f>E53*J53</f>
        <v>1317.5</v>
      </c>
    </row>
    <row r="54" spans="1:11" ht="46.5">
      <c r="A54" s="3">
        <v>45</v>
      </c>
      <c r="B54" s="3" t="s">
        <v>39</v>
      </c>
      <c r="C54" s="3"/>
      <c r="D54" s="3" t="s">
        <v>15</v>
      </c>
      <c r="E54" s="3">
        <v>573</v>
      </c>
      <c r="F54" s="3"/>
      <c r="G54" s="3" t="s">
        <v>12</v>
      </c>
      <c r="H54" s="3" t="s">
        <v>13</v>
      </c>
      <c r="I54" s="3" t="s">
        <v>174</v>
      </c>
      <c r="J54" s="3">
        <v>7.55</v>
      </c>
      <c r="K54" s="3">
        <f t="shared" si="1"/>
        <v>4326.15</v>
      </c>
    </row>
    <row r="55" spans="1:11" ht="46.5">
      <c r="A55" s="3">
        <v>46</v>
      </c>
      <c r="B55" s="3" t="s">
        <v>120</v>
      </c>
      <c r="C55" s="3"/>
      <c r="D55" s="3" t="s">
        <v>111</v>
      </c>
      <c r="E55" s="3">
        <v>11240</v>
      </c>
      <c r="F55" s="3"/>
      <c r="G55" s="3" t="s">
        <v>12</v>
      </c>
      <c r="H55" s="3" t="s">
        <v>13</v>
      </c>
      <c r="I55" s="3" t="s">
        <v>116</v>
      </c>
      <c r="J55" s="3">
        <v>1</v>
      </c>
      <c r="K55" s="3">
        <v>1250</v>
      </c>
    </row>
    <row r="56" spans="1:11" ht="46.5">
      <c r="A56" s="3"/>
      <c r="B56" s="3" t="s">
        <v>41</v>
      </c>
      <c r="C56" s="3"/>
      <c r="D56" s="3" t="s">
        <v>15</v>
      </c>
      <c r="E56" s="3">
        <v>2735</v>
      </c>
      <c r="F56" s="3"/>
      <c r="G56" s="3" t="s">
        <v>12</v>
      </c>
      <c r="H56" s="3" t="s">
        <v>13</v>
      </c>
      <c r="I56" s="3" t="s">
        <v>147</v>
      </c>
      <c r="J56" s="3">
        <v>1</v>
      </c>
      <c r="K56" s="3">
        <v>1250</v>
      </c>
    </row>
    <row r="57" spans="1:11" ht="46.5">
      <c r="A57" s="3">
        <v>48</v>
      </c>
      <c r="B57" s="3" t="s">
        <v>40</v>
      </c>
      <c r="C57" s="3"/>
      <c r="D57" s="3" t="s">
        <v>15</v>
      </c>
      <c r="E57" s="3">
        <v>189</v>
      </c>
      <c r="F57" s="3"/>
      <c r="G57" s="3" t="s">
        <v>12</v>
      </c>
      <c r="H57" s="3" t="s">
        <v>13</v>
      </c>
      <c r="I57" s="3" t="s">
        <v>95</v>
      </c>
      <c r="J57" s="3">
        <v>15.08</v>
      </c>
      <c r="K57" s="3">
        <f t="shared" si="1"/>
        <v>2850.12</v>
      </c>
    </row>
    <row r="58" spans="1:11" ht="44.25" customHeight="1">
      <c r="A58" s="3"/>
      <c r="B58" s="3" t="s">
        <v>151</v>
      </c>
      <c r="C58" s="3"/>
      <c r="D58" s="3" t="s">
        <v>152</v>
      </c>
      <c r="E58" s="3">
        <v>285</v>
      </c>
      <c r="F58" s="3"/>
      <c r="G58" s="3" t="s">
        <v>12</v>
      </c>
      <c r="H58" s="3" t="s">
        <v>13</v>
      </c>
      <c r="I58" s="3" t="s">
        <v>103</v>
      </c>
      <c r="J58" s="3">
        <v>2.25</v>
      </c>
      <c r="K58" s="3">
        <f t="shared" si="1"/>
        <v>641.25</v>
      </c>
    </row>
    <row r="59" spans="1:11" ht="46.5" hidden="1">
      <c r="A59" s="3">
        <v>49</v>
      </c>
      <c r="B59" s="3" t="s">
        <v>41</v>
      </c>
      <c r="C59" s="3"/>
      <c r="D59" s="3" t="s">
        <v>15</v>
      </c>
      <c r="E59" s="3">
        <v>10</v>
      </c>
      <c r="F59" s="3"/>
      <c r="G59" s="3" t="s">
        <v>12</v>
      </c>
      <c r="H59" s="3" t="s">
        <v>13</v>
      </c>
      <c r="I59" s="3" t="s">
        <v>93</v>
      </c>
      <c r="J59" s="3">
        <v>4.58</v>
      </c>
      <c r="K59" s="3">
        <f t="shared" si="1"/>
        <v>45.8</v>
      </c>
    </row>
    <row r="60" spans="1:11" ht="46.5">
      <c r="A60" s="3">
        <v>51</v>
      </c>
      <c r="B60" s="3" t="s">
        <v>42</v>
      </c>
      <c r="C60" s="3"/>
      <c r="D60" s="3" t="s">
        <v>15</v>
      </c>
      <c r="E60" s="3">
        <v>217</v>
      </c>
      <c r="F60" s="3"/>
      <c r="G60" s="3" t="s">
        <v>12</v>
      </c>
      <c r="H60" s="3" t="s">
        <v>13</v>
      </c>
      <c r="I60" s="3" t="s">
        <v>101</v>
      </c>
      <c r="J60" s="3">
        <v>4.16</v>
      </c>
      <c r="K60" s="3">
        <f>E60*J60</f>
        <v>902.72</v>
      </c>
    </row>
    <row r="61" spans="1:11" ht="46.5">
      <c r="A61" s="3">
        <v>52</v>
      </c>
      <c r="B61" s="3" t="s">
        <v>43</v>
      </c>
      <c r="C61" s="3"/>
      <c r="D61" s="3" t="s">
        <v>15</v>
      </c>
      <c r="E61" s="3">
        <v>33</v>
      </c>
      <c r="F61" s="3"/>
      <c r="G61" s="3" t="s">
        <v>12</v>
      </c>
      <c r="H61" s="3" t="s">
        <v>13</v>
      </c>
      <c r="I61" s="3" t="s">
        <v>102</v>
      </c>
      <c r="J61" s="3">
        <v>3.3</v>
      </c>
      <c r="K61" s="3">
        <f t="shared" si="1"/>
        <v>108.89999999999999</v>
      </c>
    </row>
    <row r="62" spans="1:11" ht="46.5">
      <c r="A62" s="3">
        <v>54</v>
      </c>
      <c r="B62" s="3" t="s">
        <v>127</v>
      </c>
      <c r="C62" s="3"/>
      <c r="D62" s="3" t="s">
        <v>25</v>
      </c>
      <c r="E62" s="3">
        <v>199370</v>
      </c>
      <c r="F62" s="3"/>
      <c r="G62" s="3" t="s">
        <v>12</v>
      </c>
      <c r="H62" s="3" t="s">
        <v>13</v>
      </c>
      <c r="I62" s="3" t="s">
        <v>116</v>
      </c>
      <c r="J62" s="3">
        <v>0.28</v>
      </c>
      <c r="K62" s="3">
        <f t="shared" si="1"/>
        <v>55823.600000000006</v>
      </c>
    </row>
    <row r="63" spans="1:11" ht="0.75" customHeight="1">
      <c r="A63" s="3">
        <v>56</v>
      </c>
      <c r="B63" s="3" t="s">
        <v>44</v>
      </c>
      <c r="C63" s="3"/>
      <c r="D63" s="3" t="s">
        <v>15</v>
      </c>
      <c r="E63" s="3">
        <v>0</v>
      </c>
      <c r="F63" s="3"/>
      <c r="G63" s="3" t="s">
        <v>12</v>
      </c>
      <c r="H63" s="3" t="s">
        <v>13</v>
      </c>
      <c r="I63" s="3">
        <v>0</v>
      </c>
      <c r="J63" s="3">
        <v>0</v>
      </c>
      <c r="K63" s="3">
        <f t="shared" si="1"/>
        <v>0</v>
      </c>
    </row>
    <row r="64" spans="1:11" ht="61.5">
      <c r="A64" s="3">
        <v>57</v>
      </c>
      <c r="B64" s="3" t="s">
        <v>46</v>
      </c>
      <c r="C64" s="3"/>
      <c r="D64" s="3" t="s">
        <v>27</v>
      </c>
      <c r="E64" s="3">
        <v>18</v>
      </c>
      <c r="F64" s="3"/>
      <c r="G64" s="3" t="s">
        <v>12</v>
      </c>
      <c r="H64" s="3" t="s">
        <v>13</v>
      </c>
      <c r="I64" s="3" t="s">
        <v>154</v>
      </c>
      <c r="J64" s="3">
        <v>211.34</v>
      </c>
      <c r="K64" s="3">
        <f t="shared" si="1"/>
        <v>3804.12</v>
      </c>
    </row>
    <row r="65" spans="1:11" ht="46.5">
      <c r="A65" s="3">
        <v>58</v>
      </c>
      <c r="B65" s="3" t="s">
        <v>121</v>
      </c>
      <c r="C65" s="3"/>
      <c r="D65" s="3" t="s">
        <v>16</v>
      </c>
      <c r="E65" s="3">
        <v>180</v>
      </c>
      <c r="F65" s="3"/>
      <c r="G65" s="3" t="s">
        <v>12</v>
      </c>
      <c r="H65" s="3" t="s">
        <v>13</v>
      </c>
      <c r="I65" s="3" t="s">
        <v>96</v>
      </c>
      <c r="J65" s="3">
        <v>1.14</v>
      </c>
      <c r="K65" s="3">
        <v>798</v>
      </c>
    </row>
    <row r="66" spans="1:11" ht="46.5">
      <c r="A66" s="3">
        <v>59</v>
      </c>
      <c r="B66" s="3" t="s">
        <v>47</v>
      </c>
      <c r="C66" s="3"/>
      <c r="D66" s="3" t="s">
        <v>15</v>
      </c>
      <c r="E66" s="3">
        <v>10</v>
      </c>
      <c r="F66" s="3"/>
      <c r="G66" s="3" t="s">
        <v>12</v>
      </c>
      <c r="H66" s="3" t="s">
        <v>13</v>
      </c>
      <c r="I66" s="3" t="s">
        <v>95</v>
      </c>
      <c r="J66" s="3">
        <v>4.55</v>
      </c>
      <c r="K66" s="3">
        <f t="shared" si="1"/>
        <v>45.5</v>
      </c>
    </row>
    <row r="67" spans="1:11" ht="46.5">
      <c r="A67" s="3">
        <v>60</v>
      </c>
      <c r="B67" s="3" t="s">
        <v>128</v>
      </c>
      <c r="C67" s="3"/>
      <c r="D67" s="3" t="s">
        <v>11</v>
      </c>
      <c r="E67" s="3">
        <v>3</v>
      </c>
      <c r="F67" s="3"/>
      <c r="G67" s="3" t="s">
        <v>12</v>
      </c>
      <c r="H67" s="3" t="s">
        <v>13</v>
      </c>
      <c r="I67" s="3" t="s">
        <v>101</v>
      </c>
      <c r="J67" s="3">
        <v>289.54</v>
      </c>
      <c r="K67" s="3">
        <f t="shared" si="1"/>
        <v>868.6200000000001</v>
      </c>
    </row>
    <row r="68" spans="1:11" ht="46.5">
      <c r="A68" s="3">
        <v>61</v>
      </c>
      <c r="B68" s="3" t="s">
        <v>122</v>
      </c>
      <c r="C68" s="3"/>
      <c r="D68" s="3" t="s">
        <v>16</v>
      </c>
      <c r="E68" s="3">
        <v>75</v>
      </c>
      <c r="F68" s="3"/>
      <c r="G68" s="3" t="s">
        <v>12</v>
      </c>
      <c r="H68" s="3" t="s">
        <v>13</v>
      </c>
      <c r="I68" s="3" t="s">
        <v>99</v>
      </c>
      <c r="J68" s="3">
        <v>143.31</v>
      </c>
      <c r="K68" s="3">
        <v>35399</v>
      </c>
    </row>
    <row r="69" spans="1:11" ht="46.5">
      <c r="A69" s="3">
        <v>62</v>
      </c>
      <c r="B69" s="3" t="s">
        <v>49</v>
      </c>
      <c r="C69" s="3" t="s">
        <v>45</v>
      </c>
      <c r="D69" s="3" t="s">
        <v>24</v>
      </c>
      <c r="E69" s="3">
        <v>340</v>
      </c>
      <c r="F69" s="3"/>
      <c r="G69" s="3" t="s">
        <v>12</v>
      </c>
      <c r="H69" s="3" t="s">
        <v>13</v>
      </c>
      <c r="I69" s="3" t="s">
        <v>169</v>
      </c>
      <c r="J69" s="3">
        <v>9.17</v>
      </c>
      <c r="K69" s="3">
        <f t="shared" si="1"/>
        <v>3117.8</v>
      </c>
    </row>
    <row r="70" spans="1:11" ht="46.5">
      <c r="A70" s="3">
        <v>63</v>
      </c>
      <c r="B70" s="3" t="s">
        <v>49</v>
      </c>
      <c r="C70" s="3" t="s">
        <v>48</v>
      </c>
      <c r="D70" s="3" t="s">
        <v>24</v>
      </c>
      <c r="E70" s="3">
        <v>602</v>
      </c>
      <c r="F70" s="3"/>
      <c r="G70" s="3" t="s">
        <v>12</v>
      </c>
      <c r="H70" s="3" t="s">
        <v>13</v>
      </c>
      <c r="I70" s="3" t="s">
        <v>96</v>
      </c>
      <c r="J70" s="3">
        <v>9.43</v>
      </c>
      <c r="K70" s="3">
        <f t="shared" si="1"/>
        <v>5676.86</v>
      </c>
    </row>
    <row r="71" spans="1:11" ht="46.5">
      <c r="A71" s="3"/>
      <c r="B71" s="3" t="s">
        <v>178</v>
      </c>
      <c r="C71" s="3"/>
      <c r="D71" s="3" t="s">
        <v>24</v>
      </c>
      <c r="E71" s="3">
        <v>306</v>
      </c>
      <c r="F71" s="3"/>
      <c r="G71" s="3" t="s">
        <v>12</v>
      </c>
      <c r="H71" s="3" t="s">
        <v>13</v>
      </c>
      <c r="I71" s="3" t="s">
        <v>177</v>
      </c>
      <c r="J71" s="3">
        <v>9.17</v>
      </c>
      <c r="K71" s="3">
        <f>E71*J71</f>
        <v>2806.02</v>
      </c>
    </row>
    <row r="72" spans="1:11" ht="45.75" customHeight="1">
      <c r="A72" s="3">
        <v>64</v>
      </c>
      <c r="B72" s="3" t="s">
        <v>49</v>
      </c>
      <c r="C72" s="3"/>
      <c r="D72" s="3" t="s">
        <v>24</v>
      </c>
      <c r="E72" s="3">
        <v>3596</v>
      </c>
      <c r="F72" s="3"/>
      <c r="G72" s="3" t="s">
        <v>12</v>
      </c>
      <c r="H72" s="3" t="s">
        <v>13</v>
      </c>
      <c r="I72" s="3" t="s">
        <v>101</v>
      </c>
      <c r="J72" s="3">
        <v>5</v>
      </c>
      <c r="K72" s="3">
        <f t="shared" si="1"/>
        <v>17980</v>
      </c>
    </row>
    <row r="73" spans="1:11" ht="46.5" hidden="1">
      <c r="A73" s="3">
        <v>65</v>
      </c>
      <c r="B73" s="3" t="s">
        <v>157</v>
      </c>
      <c r="C73" s="3"/>
      <c r="D73" s="3" t="s">
        <v>15</v>
      </c>
      <c r="E73" s="3">
        <v>12</v>
      </c>
      <c r="F73" s="3"/>
      <c r="G73" s="3" t="s">
        <v>12</v>
      </c>
      <c r="H73" s="3" t="s">
        <v>13</v>
      </c>
      <c r="I73" s="3" t="s">
        <v>115</v>
      </c>
      <c r="J73" s="3">
        <v>1.36</v>
      </c>
      <c r="K73" s="3">
        <f t="shared" si="1"/>
        <v>16.32</v>
      </c>
    </row>
    <row r="74" spans="1:11" ht="46.5">
      <c r="A74" s="3">
        <v>66</v>
      </c>
      <c r="B74" s="3" t="s">
        <v>110</v>
      </c>
      <c r="C74" s="3"/>
      <c r="D74" s="3" t="s">
        <v>111</v>
      </c>
      <c r="E74" s="3">
        <v>2180</v>
      </c>
      <c r="F74" s="3"/>
      <c r="G74" s="3" t="s">
        <v>12</v>
      </c>
      <c r="H74" s="3" t="s">
        <v>13</v>
      </c>
      <c r="I74" s="3" t="s">
        <v>99</v>
      </c>
      <c r="J74" s="3">
        <v>60.5</v>
      </c>
      <c r="K74" s="3">
        <f aca="true" t="shared" si="2" ref="K74:K129">E74*J74</f>
        <v>131890</v>
      </c>
    </row>
    <row r="75" spans="1:11" ht="46.5">
      <c r="A75" s="3">
        <v>68</v>
      </c>
      <c r="B75" s="3" t="s">
        <v>50</v>
      </c>
      <c r="C75" s="3"/>
      <c r="D75" s="3" t="s">
        <v>15</v>
      </c>
      <c r="E75" s="3">
        <v>57</v>
      </c>
      <c r="F75" s="3"/>
      <c r="G75" s="3" t="s">
        <v>12</v>
      </c>
      <c r="H75" s="3" t="s">
        <v>13</v>
      </c>
      <c r="I75" s="3" t="s">
        <v>106</v>
      </c>
      <c r="J75" s="3">
        <v>12.07</v>
      </c>
      <c r="K75" s="3">
        <f t="shared" si="2"/>
        <v>687.99</v>
      </c>
    </row>
    <row r="76" spans="1:11" ht="46.5">
      <c r="A76" s="3">
        <v>69</v>
      </c>
      <c r="B76" s="3" t="s">
        <v>51</v>
      </c>
      <c r="C76" s="3"/>
      <c r="D76" s="3" t="s">
        <v>52</v>
      </c>
      <c r="E76" s="3">
        <v>189</v>
      </c>
      <c r="F76" s="3"/>
      <c r="G76" s="3" t="s">
        <v>12</v>
      </c>
      <c r="H76" s="3" t="s">
        <v>13</v>
      </c>
      <c r="I76" s="3" t="s">
        <v>169</v>
      </c>
      <c r="J76" s="3">
        <v>22.77</v>
      </c>
      <c r="K76" s="3">
        <f t="shared" si="2"/>
        <v>4303.53</v>
      </c>
    </row>
    <row r="77" spans="1:11" ht="46.5">
      <c r="A77" s="3">
        <v>70</v>
      </c>
      <c r="B77" s="3" t="s">
        <v>112</v>
      </c>
      <c r="C77" s="3"/>
      <c r="D77" s="3" t="s">
        <v>15</v>
      </c>
      <c r="E77" s="3">
        <v>91</v>
      </c>
      <c r="F77" s="3"/>
      <c r="G77" s="3" t="s">
        <v>12</v>
      </c>
      <c r="H77" s="3" t="s">
        <v>13</v>
      </c>
      <c r="I77" s="3" t="s">
        <v>166</v>
      </c>
      <c r="J77" s="3">
        <v>2.95</v>
      </c>
      <c r="K77" s="3">
        <f t="shared" si="2"/>
        <v>268.45</v>
      </c>
    </row>
    <row r="78" spans="1:11" ht="46.5">
      <c r="A78" s="3">
        <v>71</v>
      </c>
      <c r="B78" s="3" t="s">
        <v>53</v>
      </c>
      <c r="C78" s="3"/>
      <c r="D78" s="3" t="s">
        <v>15</v>
      </c>
      <c r="E78" s="3">
        <v>61</v>
      </c>
      <c r="F78" s="3"/>
      <c r="G78" s="3" t="s">
        <v>12</v>
      </c>
      <c r="H78" s="3" t="s">
        <v>13</v>
      </c>
      <c r="I78" s="3" t="s">
        <v>96</v>
      </c>
      <c r="J78" s="3">
        <v>4.12</v>
      </c>
      <c r="K78" s="3">
        <f t="shared" si="2"/>
        <v>251.32</v>
      </c>
    </row>
    <row r="79" spans="1:11" ht="46.5">
      <c r="A79" s="3">
        <v>72</v>
      </c>
      <c r="B79" s="3" t="s">
        <v>54</v>
      </c>
      <c r="C79" s="3"/>
      <c r="D79" s="3" t="s">
        <v>15</v>
      </c>
      <c r="E79" s="3">
        <v>277</v>
      </c>
      <c r="F79" s="3"/>
      <c r="G79" s="3" t="s">
        <v>12</v>
      </c>
      <c r="H79" s="3" t="s">
        <v>13</v>
      </c>
      <c r="I79" s="3" t="s">
        <v>97</v>
      </c>
      <c r="J79" s="3">
        <v>1.5</v>
      </c>
      <c r="K79" s="3">
        <f t="shared" si="2"/>
        <v>415.5</v>
      </c>
    </row>
    <row r="80" spans="1:11" ht="46.5" hidden="1">
      <c r="A80" s="3"/>
      <c r="B80" s="3" t="s">
        <v>55</v>
      </c>
      <c r="C80" s="3"/>
      <c r="D80" s="3" t="s">
        <v>16</v>
      </c>
      <c r="E80" s="3">
        <v>95</v>
      </c>
      <c r="F80" s="3"/>
      <c r="G80" s="3" t="s">
        <v>12</v>
      </c>
      <c r="H80" s="3" t="s">
        <v>13</v>
      </c>
      <c r="I80" s="3" t="s">
        <v>101</v>
      </c>
      <c r="J80" s="3">
        <v>75</v>
      </c>
      <c r="K80" s="3">
        <f t="shared" si="2"/>
        <v>7125</v>
      </c>
    </row>
    <row r="81" spans="1:11" ht="46.5">
      <c r="A81" s="3">
        <v>75</v>
      </c>
      <c r="B81" s="3" t="s">
        <v>55</v>
      </c>
      <c r="C81" s="3"/>
      <c r="D81" s="3" t="s">
        <v>15</v>
      </c>
      <c r="E81" s="3">
        <v>366</v>
      </c>
      <c r="F81" s="3"/>
      <c r="G81" s="3" t="s">
        <v>12</v>
      </c>
      <c r="H81" s="3" t="s">
        <v>13</v>
      </c>
      <c r="I81" s="3" t="s">
        <v>116</v>
      </c>
      <c r="J81" s="3">
        <v>2.42</v>
      </c>
      <c r="K81" s="3">
        <f t="shared" si="2"/>
        <v>885.72</v>
      </c>
    </row>
    <row r="82" spans="1:11" ht="46.5">
      <c r="A82" s="3">
        <v>76</v>
      </c>
      <c r="B82" s="3" t="s">
        <v>113</v>
      </c>
      <c r="C82" s="3"/>
      <c r="D82" s="3" t="s">
        <v>24</v>
      </c>
      <c r="E82" s="3">
        <v>30</v>
      </c>
      <c r="F82" s="3"/>
      <c r="G82" s="3" t="s">
        <v>12</v>
      </c>
      <c r="H82" s="3" t="s">
        <v>13</v>
      </c>
      <c r="I82" s="3" t="s">
        <v>166</v>
      </c>
      <c r="J82" s="3">
        <v>0.45</v>
      </c>
      <c r="K82" s="3">
        <f t="shared" si="2"/>
        <v>13.5</v>
      </c>
    </row>
    <row r="83" spans="1:11" ht="46.5">
      <c r="A83" s="3"/>
      <c r="B83" s="3" t="s">
        <v>165</v>
      </c>
      <c r="C83" s="3"/>
      <c r="D83" s="3" t="s">
        <v>24</v>
      </c>
      <c r="E83" s="3">
        <v>2135</v>
      </c>
      <c r="F83" s="3"/>
      <c r="G83" s="3" t="s">
        <v>12</v>
      </c>
      <c r="H83" s="3" t="s">
        <v>13</v>
      </c>
      <c r="I83" s="3" t="s">
        <v>166</v>
      </c>
      <c r="J83" s="3">
        <v>0.6</v>
      </c>
      <c r="K83" s="3">
        <f t="shared" si="2"/>
        <v>1281</v>
      </c>
    </row>
    <row r="84" spans="1:11" ht="46.5">
      <c r="A84" s="3">
        <v>77</v>
      </c>
      <c r="B84" s="3" t="s">
        <v>56</v>
      </c>
      <c r="C84" s="3"/>
      <c r="D84" s="3" t="s">
        <v>25</v>
      </c>
      <c r="E84" s="3">
        <v>60</v>
      </c>
      <c r="F84" s="3"/>
      <c r="G84" s="3" t="s">
        <v>12</v>
      </c>
      <c r="H84" s="3" t="s">
        <v>13</v>
      </c>
      <c r="I84" s="3" t="s">
        <v>116</v>
      </c>
      <c r="J84" s="3">
        <v>3.12</v>
      </c>
      <c r="K84" s="3">
        <f t="shared" si="2"/>
        <v>187.20000000000002</v>
      </c>
    </row>
    <row r="85" spans="1:11" ht="46.5">
      <c r="A85" s="3">
        <v>78</v>
      </c>
      <c r="B85" s="3" t="s">
        <v>57</v>
      </c>
      <c r="C85" s="3"/>
      <c r="D85" s="3" t="s">
        <v>16</v>
      </c>
      <c r="E85" s="3">
        <v>92</v>
      </c>
      <c r="F85" s="3"/>
      <c r="G85" s="3" t="s">
        <v>12</v>
      </c>
      <c r="H85" s="3" t="s">
        <v>13</v>
      </c>
      <c r="I85" s="3" t="s">
        <v>94</v>
      </c>
      <c r="J85" s="3">
        <v>58.85</v>
      </c>
      <c r="K85" s="3">
        <f t="shared" si="2"/>
        <v>5414.2</v>
      </c>
    </row>
    <row r="86" spans="1:11" ht="46.5">
      <c r="A86" s="3">
        <v>79</v>
      </c>
      <c r="B86" s="3" t="s">
        <v>58</v>
      </c>
      <c r="C86" s="3"/>
      <c r="D86" s="3" t="s">
        <v>11</v>
      </c>
      <c r="E86" s="3">
        <v>1098</v>
      </c>
      <c r="F86" s="3"/>
      <c r="G86" s="3" t="s">
        <v>12</v>
      </c>
      <c r="H86" s="3" t="s">
        <v>13</v>
      </c>
      <c r="I86" s="3" t="s">
        <v>98</v>
      </c>
      <c r="J86" s="3">
        <v>5.22</v>
      </c>
      <c r="K86" s="3">
        <f t="shared" si="2"/>
        <v>5731.5599999999995</v>
      </c>
    </row>
    <row r="87" spans="1:11" ht="46.5">
      <c r="A87" s="3"/>
      <c r="B87" s="3" t="s">
        <v>160</v>
      </c>
      <c r="C87" s="3"/>
      <c r="D87" s="3" t="s">
        <v>24</v>
      </c>
      <c r="E87" s="3">
        <v>5400</v>
      </c>
      <c r="F87" s="3"/>
      <c r="G87" s="3" t="s">
        <v>12</v>
      </c>
      <c r="H87" s="3" t="s">
        <v>13</v>
      </c>
      <c r="I87" s="3" t="s">
        <v>161</v>
      </c>
      <c r="J87" s="3">
        <v>0.19</v>
      </c>
      <c r="K87" s="3">
        <f t="shared" si="2"/>
        <v>1026</v>
      </c>
    </row>
    <row r="88" spans="1:11" ht="46.5" hidden="1">
      <c r="A88" s="3">
        <v>80</v>
      </c>
      <c r="B88" s="3" t="s">
        <v>58</v>
      </c>
      <c r="C88" s="3"/>
      <c r="D88" s="3" t="s">
        <v>52</v>
      </c>
      <c r="E88" s="3">
        <v>250</v>
      </c>
      <c r="F88" s="3"/>
      <c r="G88" s="3" t="s">
        <v>12</v>
      </c>
      <c r="H88" s="3" t="s">
        <v>13</v>
      </c>
      <c r="I88" s="3" t="s">
        <v>98</v>
      </c>
      <c r="J88" s="3">
        <v>9.33</v>
      </c>
      <c r="K88" s="3">
        <f t="shared" si="2"/>
        <v>2332.5</v>
      </c>
    </row>
    <row r="89" spans="1:11" ht="46.5">
      <c r="A89" s="3">
        <v>81</v>
      </c>
      <c r="B89" s="3" t="s">
        <v>91</v>
      </c>
      <c r="C89" s="3"/>
      <c r="D89" s="3" t="s">
        <v>24</v>
      </c>
      <c r="E89" s="3">
        <v>17600</v>
      </c>
      <c r="F89" s="3"/>
      <c r="G89" s="3" t="s">
        <v>12</v>
      </c>
      <c r="H89" s="3" t="s">
        <v>13</v>
      </c>
      <c r="I89" s="3" t="s">
        <v>93</v>
      </c>
      <c r="J89" s="3">
        <v>0.7</v>
      </c>
      <c r="K89" s="3">
        <f t="shared" si="2"/>
        <v>12320</v>
      </c>
    </row>
    <row r="90" spans="1:11" ht="46.5">
      <c r="A90" s="3">
        <v>83</v>
      </c>
      <c r="B90" s="3" t="s">
        <v>59</v>
      </c>
      <c r="C90" s="3"/>
      <c r="D90" s="3" t="s">
        <v>15</v>
      </c>
      <c r="E90" s="3">
        <v>162</v>
      </c>
      <c r="F90" s="3"/>
      <c r="G90" s="3" t="s">
        <v>12</v>
      </c>
      <c r="H90" s="3" t="s">
        <v>13</v>
      </c>
      <c r="I90" s="3" t="s">
        <v>93</v>
      </c>
      <c r="J90" s="3">
        <v>5.89</v>
      </c>
      <c r="K90" s="3">
        <f t="shared" si="2"/>
        <v>954.18</v>
      </c>
    </row>
    <row r="91" spans="1:11" ht="46.5">
      <c r="A91" s="3">
        <v>84</v>
      </c>
      <c r="B91" s="3" t="s">
        <v>60</v>
      </c>
      <c r="C91" s="3"/>
      <c r="D91" s="3" t="s">
        <v>15</v>
      </c>
      <c r="E91" s="3">
        <v>26</v>
      </c>
      <c r="F91" s="3"/>
      <c r="G91" s="3" t="s">
        <v>12</v>
      </c>
      <c r="H91" s="3" t="s">
        <v>13</v>
      </c>
      <c r="I91" s="3" t="s">
        <v>115</v>
      </c>
      <c r="J91" s="3">
        <v>26.5</v>
      </c>
      <c r="K91" s="3">
        <f t="shared" si="2"/>
        <v>689</v>
      </c>
    </row>
    <row r="92" spans="1:11" ht="46.5">
      <c r="A92" s="3">
        <v>85</v>
      </c>
      <c r="B92" s="3" t="s">
        <v>92</v>
      </c>
      <c r="C92" s="3"/>
      <c r="D92" s="3" t="s">
        <v>16</v>
      </c>
      <c r="E92" s="3">
        <v>160</v>
      </c>
      <c r="F92" s="3"/>
      <c r="G92" s="3" t="s">
        <v>12</v>
      </c>
      <c r="H92" s="3" t="s">
        <v>13</v>
      </c>
      <c r="I92" s="3" t="s">
        <v>169</v>
      </c>
      <c r="J92" s="3">
        <v>15.69</v>
      </c>
      <c r="K92" s="3">
        <f t="shared" si="2"/>
        <v>2510.4</v>
      </c>
    </row>
    <row r="93" spans="1:11" ht="46.5">
      <c r="A93" s="3">
        <v>86</v>
      </c>
      <c r="B93" s="3" t="s">
        <v>153</v>
      </c>
      <c r="C93" s="3"/>
      <c r="D93" s="3" t="s">
        <v>16</v>
      </c>
      <c r="E93" s="3">
        <v>56</v>
      </c>
      <c r="F93" s="3"/>
      <c r="G93" s="3" t="s">
        <v>12</v>
      </c>
      <c r="H93" s="3" t="s">
        <v>13</v>
      </c>
      <c r="I93" s="3" t="s">
        <v>101</v>
      </c>
      <c r="J93" s="3">
        <v>23.22</v>
      </c>
      <c r="K93" s="3">
        <f t="shared" si="2"/>
        <v>1300.32</v>
      </c>
    </row>
    <row r="94" spans="1:11" ht="46.5">
      <c r="A94" s="3">
        <v>87</v>
      </c>
      <c r="B94" s="3" t="s">
        <v>129</v>
      </c>
      <c r="C94" s="3"/>
      <c r="D94" s="3" t="s">
        <v>15</v>
      </c>
      <c r="E94" s="3">
        <v>514</v>
      </c>
      <c r="F94" s="3"/>
      <c r="G94" s="3" t="s">
        <v>12</v>
      </c>
      <c r="H94" s="3" t="s">
        <v>13</v>
      </c>
      <c r="I94" s="3" t="s">
        <v>101</v>
      </c>
      <c r="J94" s="3">
        <v>10.5</v>
      </c>
      <c r="K94" s="3">
        <f t="shared" si="2"/>
        <v>5397</v>
      </c>
    </row>
    <row r="95" spans="1:11" ht="46.5">
      <c r="A95" s="3">
        <v>88</v>
      </c>
      <c r="B95" s="3" t="s">
        <v>130</v>
      </c>
      <c r="C95" s="3"/>
      <c r="D95" s="3" t="s">
        <v>16</v>
      </c>
      <c r="E95" s="3">
        <v>8</v>
      </c>
      <c r="F95" s="3"/>
      <c r="G95" s="3" t="s">
        <v>12</v>
      </c>
      <c r="H95" s="3" t="s">
        <v>13</v>
      </c>
      <c r="I95" s="3" t="s">
        <v>147</v>
      </c>
      <c r="J95" s="3">
        <v>11.66</v>
      </c>
      <c r="K95" s="3">
        <f>E95*J95</f>
        <v>93.28</v>
      </c>
    </row>
    <row r="96" spans="1:11" ht="46.5">
      <c r="A96" s="3">
        <v>89</v>
      </c>
      <c r="B96" s="3" t="s">
        <v>61</v>
      </c>
      <c r="C96" s="3"/>
      <c r="D96" s="3" t="s">
        <v>15</v>
      </c>
      <c r="E96" s="3">
        <v>226</v>
      </c>
      <c r="F96" s="3"/>
      <c r="G96" s="3" t="s">
        <v>12</v>
      </c>
      <c r="H96" s="3" t="s">
        <v>13</v>
      </c>
      <c r="I96" s="3" t="s">
        <v>147</v>
      </c>
      <c r="J96" s="3">
        <v>4.11</v>
      </c>
      <c r="K96" s="3">
        <f t="shared" si="2"/>
        <v>928.8600000000001</v>
      </c>
    </row>
    <row r="97" spans="1:11" ht="46.5">
      <c r="A97" s="3">
        <v>90</v>
      </c>
      <c r="B97" s="3" t="s">
        <v>62</v>
      </c>
      <c r="C97" s="3"/>
      <c r="D97" s="3" t="s">
        <v>16</v>
      </c>
      <c r="E97" s="3">
        <v>44</v>
      </c>
      <c r="F97" s="3"/>
      <c r="G97" s="3" t="s">
        <v>12</v>
      </c>
      <c r="H97" s="3" t="s">
        <v>13</v>
      </c>
      <c r="I97" s="3" t="s">
        <v>101</v>
      </c>
      <c r="J97" s="3">
        <v>20.48</v>
      </c>
      <c r="K97" s="3">
        <f t="shared" si="2"/>
        <v>901.12</v>
      </c>
    </row>
    <row r="98" spans="1:11" ht="46.5">
      <c r="A98" s="3">
        <v>91</v>
      </c>
      <c r="B98" s="3" t="s">
        <v>131</v>
      </c>
      <c r="C98" s="3"/>
      <c r="D98" s="3" t="s">
        <v>111</v>
      </c>
      <c r="E98" s="3">
        <v>240</v>
      </c>
      <c r="F98" s="3"/>
      <c r="G98" s="3" t="s">
        <v>12</v>
      </c>
      <c r="H98" s="3" t="s">
        <v>13</v>
      </c>
      <c r="I98" s="3" t="s">
        <v>93</v>
      </c>
      <c r="J98" s="3">
        <v>99</v>
      </c>
      <c r="K98" s="3">
        <f t="shared" si="2"/>
        <v>23760</v>
      </c>
    </row>
    <row r="99" spans="1:11" ht="46.5">
      <c r="A99" s="3">
        <v>92</v>
      </c>
      <c r="B99" s="3" t="s">
        <v>63</v>
      </c>
      <c r="C99" s="3"/>
      <c r="D99" s="3" t="s">
        <v>15</v>
      </c>
      <c r="E99" s="3">
        <v>26</v>
      </c>
      <c r="F99" s="3"/>
      <c r="G99" s="3" t="s">
        <v>12</v>
      </c>
      <c r="H99" s="3" t="s">
        <v>13</v>
      </c>
      <c r="I99" s="3" t="s">
        <v>103</v>
      </c>
      <c r="J99" s="3">
        <v>163</v>
      </c>
      <c r="K99" s="3">
        <f t="shared" si="2"/>
        <v>4238</v>
      </c>
    </row>
    <row r="100" spans="1:11" ht="46.5">
      <c r="A100" s="3">
        <v>93</v>
      </c>
      <c r="B100" s="3" t="s">
        <v>149</v>
      </c>
      <c r="C100" s="3"/>
      <c r="D100" s="3" t="s">
        <v>15</v>
      </c>
      <c r="E100" s="3">
        <v>2</v>
      </c>
      <c r="F100" s="3"/>
      <c r="G100" s="3" t="s">
        <v>12</v>
      </c>
      <c r="H100" s="3" t="s">
        <v>13</v>
      </c>
      <c r="I100" s="3" t="s">
        <v>93</v>
      </c>
      <c r="J100" s="3">
        <v>14.5</v>
      </c>
      <c r="K100" s="3">
        <f t="shared" si="2"/>
        <v>29</v>
      </c>
    </row>
    <row r="101" spans="1:11" ht="46.5">
      <c r="A101" s="3">
        <v>94</v>
      </c>
      <c r="B101" s="3" t="s">
        <v>64</v>
      </c>
      <c r="C101" s="3"/>
      <c r="D101" s="3" t="s">
        <v>15</v>
      </c>
      <c r="E101" s="3">
        <v>116</v>
      </c>
      <c r="F101" s="3"/>
      <c r="G101" s="3" t="s">
        <v>12</v>
      </c>
      <c r="H101" s="3" t="s">
        <v>13</v>
      </c>
      <c r="I101" s="3" t="s">
        <v>96</v>
      </c>
      <c r="J101" s="3">
        <v>1.35</v>
      </c>
      <c r="K101" s="3">
        <f t="shared" si="2"/>
        <v>156.60000000000002</v>
      </c>
    </row>
    <row r="102" spans="1:11" ht="46.5">
      <c r="A102" s="3">
        <v>95</v>
      </c>
      <c r="B102" s="3" t="s">
        <v>65</v>
      </c>
      <c r="C102" s="3"/>
      <c r="D102" s="3" t="s">
        <v>25</v>
      </c>
      <c r="E102" s="3">
        <v>33900</v>
      </c>
      <c r="F102" s="3"/>
      <c r="G102" s="3" t="s">
        <v>12</v>
      </c>
      <c r="H102" s="3" t="s">
        <v>13</v>
      </c>
      <c r="I102" s="3" t="s">
        <v>93</v>
      </c>
      <c r="J102" s="3">
        <v>0.44</v>
      </c>
      <c r="K102" s="3">
        <f t="shared" si="2"/>
        <v>14916</v>
      </c>
    </row>
    <row r="103" spans="1:11" ht="2.25" customHeight="1">
      <c r="A103" s="3">
        <v>96</v>
      </c>
      <c r="B103" s="3" t="s">
        <v>65</v>
      </c>
      <c r="C103" s="3"/>
      <c r="D103" s="3" t="s">
        <v>16</v>
      </c>
      <c r="E103" s="3">
        <v>190</v>
      </c>
      <c r="F103" s="3"/>
      <c r="G103" s="3" t="s">
        <v>12</v>
      </c>
      <c r="H103" s="3" t="s">
        <v>13</v>
      </c>
      <c r="I103" s="3" t="s">
        <v>101</v>
      </c>
      <c r="J103" s="3">
        <v>2.7</v>
      </c>
      <c r="K103" s="3">
        <f t="shared" si="2"/>
        <v>513</v>
      </c>
    </row>
    <row r="104" spans="1:11" ht="46.5">
      <c r="A104" s="3"/>
      <c r="B104" s="3" t="s">
        <v>133</v>
      </c>
      <c r="C104" s="3"/>
      <c r="D104" s="3" t="s">
        <v>15</v>
      </c>
      <c r="E104" s="3">
        <v>124</v>
      </c>
      <c r="F104" s="3"/>
      <c r="G104" s="3" t="s">
        <v>12</v>
      </c>
      <c r="H104" s="3" t="s">
        <v>13</v>
      </c>
      <c r="I104" s="3" t="s">
        <v>168</v>
      </c>
      <c r="J104" s="3">
        <v>32.2</v>
      </c>
      <c r="K104" s="3">
        <f t="shared" si="2"/>
        <v>3992.8</v>
      </c>
    </row>
    <row r="105" spans="1:11" ht="46.5">
      <c r="A105" s="3">
        <v>97</v>
      </c>
      <c r="B105" s="3" t="s">
        <v>133</v>
      </c>
      <c r="C105" s="3"/>
      <c r="D105" s="3" t="s">
        <v>25</v>
      </c>
      <c r="E105" s="3">
        <v>1599</v>
      </c>
      <c r="F105" s="3"/>
      <c r="G105" s="3" t="s">
        <v>12</v>
      </c>
      <c r="H105" s="3" t="s">
        <v>13</v>
      </c>
      <c r="I105" s="3" t="s">
        <v>115</v>
      </c>
      <c r="J105" s="3">
        <v>0.15</v>
      </c>
      <c r="K105" s="3">
        <f>E105*J105</f>
        <v>239.85</v>
      </c>
    </row>
    <row r="106" spans="1:11" ht="46.5">
      <c r="A106" s="3">
        <v>98</v>
      </c>
      <c r="B106" s="3" t="s">
        <v>137</v>
      </c>
      <c r="C106" s="4">
        <v>0.35</v>
      </c>
      <c r="D106" s="3" t="s">
        <v>136</v>
      </c>
      <c r="E106" s="3">
        <v>33</v>
      </c>
      <c r="F106" s="3"/>
      <c r="G106" s="3" t="s">
        <v>12</v>
      </c>
      <c r="H106" s="3" t="s">
        <v>13</v>
      </c>
      <c r="I106" s="3" t="s">
        <v>154</v>
      </c>
      <c r="J106" s="3">
        <v>44.2</v>
      </c>
      <c r="K106" s="3">
        <f t="shared" si="2"/>
        <v>1458.6000000000001</v>
      </c>
    </row>
    <row r="107" spans="1:11" ht="46.5">
      <c r="A107" s="3">
        <v>99</v>
      </c>
      <c r="B107" s="3" t="s">
        <v>132</v>
      </c>
      <c r="C107" s="4"/>
      <c r="D107" s="3" t="s">
        <v>11</v>
      </c>
      <c r="E107" s="3">
        <v>96</v>
      </c>
      <c r="F107" s="3"/>
      <c r="G107" s="3" t="s">
        <v>12</v>
      </c>
      <c r="H107" s="3" t="s">
        <v>13</v>
      </c>
      <c r="I107" s="3" t="s">
        <v>116</v>
      </c>
      <c r="J107" s="3">
        <v>1</v>
      </c>
      <c r="K107" s="3">
        <f t="shared" si="2"/>
        <v>96</v>
      </c>
    </row>
    <row r="108" spans="1:11" ht="46.5">
      <c r="A108" s="3">
        <v>100</v>
      </c>
      <c r="B108" s="3" t="s">
        <v>171</v>
      </c>
      <c r="C108" s="3"/>
      <c r="D108" s="3" t="s">
        <v>111</v>
      </c>
      <c r="E108" s="3">
        <v>1380</v>
      </c>
      <c r="F108" s="3"/>
      <c r="G108" s="3" t="s">
        <v>12</v>
      </c>
      <c r="H108" s="3" t="s">
        <v>13</v>
      </c>
      <c r="I108" s="3" t="s">
        <v>172</v>
      </c>
      <c r="J108" s="3">
        <v>1</v>
      </c>
      <c r="K108" s="3">
        <f t="shared" si="2"/>
        <v>1380</v>
      </c>
    </row>
    <row r="109" spans="1:11" ht="46.5">
      <c r="A109" s="3">
        <v>103</v>
      </c>
      <c r="B109" s="3" t="s">
        <v>67</v>
      </c>
      <c r="C109" s="3"/>
      <c r="D109" s="3" t="s">
        <v>24</v>
      </c>
      <c r="E109" s="3">
        <v>3270</v>
      </c>
      <c r="F109" s="3"/>
      <c r="G109" s="3" t="s">
        <v>12</v>
      </c>
      <c r="H109" s="3" t="s">
        <v>13</v>
      </c>
      <c r="I109" s="3" t="s">
        <v>96</v>
      </c>
      <c r="J109" s="3">
        <v>1</v>
      </c>
      <c r="K109" s="3">
        <f>E109*J109</f>
        <v>3270</v>
      </c>
    </row>
    <row r="110" spans="1:11" ht="46.5">
      <c r="A110" s="3"/>
      <c r="B110" s="3" t="s">
        <v>179</v>
      </c>
      <c r="C110" s="3"/>
      <c r="D110" s="3" t="s">
        <v>11</v>
      </c>
      <c r="E110" s="3">
        <v>251</v>
      </c>
      <c r="F110" s="3"/>
      <c r="G110" s="3" t="s">
        <v>12</v>
      </c>
      <c r="H110" s="3" t="s">
        <v>13</v>
      </c>
      <c r="I110" s="3" t="s">
        <v>170</v>
      </c>
      <c r="J110" s="3">
        <v>1.34</v>
      </c>
      <c r="K110" s="3">
        <f>E110*J110</f>
        <v>336.34000000000003</v>
      </c>
    </row>
    <row r="111" spans="1:11" ht="46.5" hidden="1">
      <c r="A111" s="3">
        <v>104</v>
      </c>
      <c r="B111" s="3" t="s">
        <v>68</v>
      </c>
      <c r="C111" s="3"/>
      <c r="D111" s="3" t="s">
        <v>11</v>
      </c>
      <c r="E111" s="3">
        <v>77</v>
      </c>
      <c r="F111" s="3"/>
      <c r="G111" s="3" t="s">
        <v>12</v>
      </c>
      <c r="H111" s="3" t="s">
        <v>13</v>
      </c>
      <c r="I111" s="3" t="s">
        <v>99</v>
      </c>
      <c r="J111" s="3">
        <v>0.46</v>
      </c>
      <c r="K111" s="3">
        <f t="shared" si="2"/>
        <v>35.42</v>
      </c>
    </row>
    <row r="112" spans="1:11" ht="61.5">
      <c r="A112" s="3">
        <v>106</v>
      </c>
      <c r="B112" s="3" t="s">
        <v>69</v>
      </c>
      <c r="C112" s="3"/>
      <c r="D112" s="3" t="s">
        <v>24</v>
      </c>
      <c r="E112" s="3">
        <v>790</v>
      </c>
      <c r="F112" s="3"/>
      <c r="G112" s="3" t="s">
        <v>12</v>
      </c>
      <c r="H112" s="3" t="s">
        <v>13</v>
      </c>
      <c r="I112" s="3" t="s">
        <v>168</v>
      </c>
      <c r="J112" s="3">
        <v>9.14</v>
      </c>
      <c r="K112" s="3">
        <f t="shared" si="2"/>
        <v>7220.6</v>
      </c>
    </row>
    <row r="113" spans="1:11" ht="46.5">
      <c r="A113" s="3">
        <v>108</v>
      </c>
      <c r="B113" s="3" t="s">
        <v>70</v>
      </c>
      <c r="C113" s="3"/>
      <c r="D113" s="3" t="s">
        <v>15</v>
      </c>
      <c r="E113" s="3">
        <v>15</v>
      </c>
      <c r="F113" s="3"/>
      <c r="G113" s="3" t="s">
        <v>12</v>
      </c>
      <c r="H113" s="3" t="s">
        <v>13</v>
      </c>
      <c r="I113" s="3" t="s">
        <v>101</v>
      </c>
      <c r="J113" s="3">
        <v>5.1</v>
      </c>
      <c r="K113" s="3">
        <f t="shared" si="2"/>
        <v>76.5</v>
      </c>
    </row>
    <row r="114" spans="1:11" ht="46.5">
      <c r="A114" s="3"/>
      <c r="B114" s="3" t="s">
        <v>139</v>
      </c>
      <c r="C114" s="3"/>
      <c r="D114" s="3" t="s">
        <v>140</v>
      </c>
      <c r="E114" s="3">
        <v>205</v>
      </c>
      <c r="F114" s="3"/>
      <c r="G114" s="3" t="s">
        <v>12</v>
      </c>
      <c r="H114" s="3" t="s">
        <v>13</v>
      </c>
      <c r="I114" s="3" t="s">
        <v>141</v>
      </c>
      <c r="J114" s="3">
        <v>5.75</v>
      </c>
      <c r="K114" s="3">
        <f>E114*J114</f>
        <v>1178.75</v>
      </c>
    </row>
    <row r="115" spans="1:11" ht="46.5">
      <c r="A115" s="3">
        <v>109</v>
      </c>
      <c r="B115" s="3" t="s">
        <v>138</v>
      </c>
      <c r="C115" s="3"/>
      <c r="D115" s="3" t="s">
        <v>16</v>
      </c>
      <c r="E115" s="3">
        <v>81</v>
      </c>
      <c r="F115" s="3"/>
      <c r="G115" s="3" t="s">
        <v>12</v>
      </c>
      <c r="H115" s="3" t="s">
        <v>13</v>
      </c>
      <c r="I115" s="3" t="s">
        <v>103</v>
      </c>
      <c r="J115" s="3">
        <v>1</v>
      </c>
      <c r="K115" s="3">
        <f t="shared" si="2"/>
        <v>81</v>
      </c>
    </row>
    <row r="116" spans="1:11" ht="46.5">
      <c r="A116" s="3">
        <v>111</v>
      </c>
      <c r="B116" s="3" t="s">
        <v>71</v>
      </c>
      <c r="C116" s="3"/>
      <c r="D116" s="3" t="s">
        <v>16</v>
      </c>
      <c r="E116" s="3">
        <v>87</v>
      </c>
      <c r="F116" s="3"/>
      <c r="G116" s="3" t="s">
        <v>12</v>
      </c>
      <c r="H116" s="3" t="s">
        <v>13</v>
      </c>
      <c r="I116" s="3" t="s">
        <v>154</v>
      </c>
      <c r="J116" s="3">
        <v>77.2</v>
      </c>
      <c r="K116" s="3">
        <f t="shared" si="2"/>
        <v>6716.400000000001</v>
      </c>
    </row>
    <row r="117" spans="1:11" ht="46.5">
      <c r="A117" s="3">
        <v>112</v>
      </c>
      <c r="B117" s="3" t="s">
        <v>72</v>
      </c>
      <c r="C117" s="3"/>
      <c r="D117" s="3" t="s">
        <v>15</v>
      </c>
      <c r="E117" s="3">
        <v>19</v>
      </c>
      <c r="F117" s="3"/>
      <c r="G117" s="3" t="s">
        <v>12</v>
      </c>
      <c r="H117" s="3" t="s">
        <v>13</v>
      </c>
      <c r="I117" s="3" t="s">
        <v>180</v>
      </c>
      <c r="J117" s="3">
        <v>108</v>
      </c>
      <c r="K117" s="3">
        <f t="shared" si="2"/>
        <v>2052</v>
      </c>
    </row>
    <row r="118" spans="1:11" ht="46.5">
      <c r="A118" s="3">
        <v>114</v>
      </c>
      <c r="B118" s="3" t="s">
        <v>134</v>
      </c>
      <c r="C118" s="3" t="s">
        <v>66</v>
      </c>
      <c r="D118" s="3" t="s">
        <v>16</v>
      </c>
      <c r="E118" s="3">
        <v>1</v>
      </c>
      <c r="F118" s="3"/>
      <c r="G118" s="3" t="s">
        <v>12</v>
      </c>
      <c r="H118" s="3" t="s">
        <v>13</v>
      </c>
      <c r="I118" s="3" t="s">
        <v>116</v>
      </c>
      <c r="J118" s="3">
        <v>42</v>
      </c>
      <c r="K118" s="3">
        <f t="shared" si="2"/>
        <v>42</v>
      </c>
    </row>
    <row r="119" spans="1:11" ht="46.5">
      <c r="A119" s="3">
        <v>117</v>
      </c>
      <c r="B119" s="3" t="s">
        <v>73</v>
      </c>
      <c r="C119" s="3"/>
      <c r="D119" s="3" t="s">
        <v>15</v>
      </c>
      <c r="E119" s="3">
        <v>115</v>
      </c>
      <c r="F119" s="3"/>
      <c r="G119" s="3" t="s">
        <v>12</v>
      </c>
      <c r="H119" s="3" t="s">
        <v>13</v>
      </c>
      <c r="I119" s="3" t="s">
        <v>101</v>
      </c>
      <c r="J119" s="3">
        <v>21.77</v>
      </c>
      <c r="K119" s="3">
        <f t="shared" si="2"/>
        <v>2503.5499999999997</v>
      </c>
    </row>
    <row r="120" spans="1:11" ht="46.5">
      <c r="A120" s="3">
        <v>118</v>
      </c>
      <c r="B120" s="3" t="s">
        <v>74</v>
      </c>
      <c r="C120" s="3"/>
      <c r="D120" s="3" t="s">
        <v>11</v>
      </c>
      <c r="E120" s="3">
        <v>5</v>
      </c>
      <c r="F120" s="3"/>
      <c r="G120" s="3" t="s">
        <v>12</v>
      </c>
      <c r="H120" s="3" t="s">
        <v>13</v>
      </c>
      <c r="I120" s="3" t="s">
        <v>116</v>
      </c>
      <c r="J120" s="3">
        <v>585</v>
      </c>
      <c r="K120" s="3">
        <f t="shared" si="2"/>
        <v>2925</v>
      </c>
    </row>
    <row r="121" spans="1:11" ht="46.5">
      <c r="A121" s="3">
        <v>120</v>
      </c>
      <c r="B121" s="3" t="s">
        <v>75</v>
      </c>
      <c r="C121" s="3"/>
      <c r="D121" s="3" t="s">
        <v>16</v>
      </c>
      <c r="E121" s="3">
        <v>84</v>
      </c>
      <c r="F121" s="3"/>
      <c r="G121" s="3" t="s">
        <v>12</v>
      </c>
      <c r="H121" s="3" t="s">
        <v>13</v>
      </c>
      <c r="I121" s="3" t="s">
        <v>115</v>
      </c>
      <c r="J121" s="3">
        <v>91.16</v>
      </c>
      <c r="K121" s="3">
        <v>15.28</v>
      </c>
    </row>
    <row r="122" spans="1:11" ht="46.5">
      <c r="A122" s="3">
        <v>121</v>
      </c>
      <c r="B122" s="3" t="s">
        <v>155</v>
      </c>
      <c r="C122" s="3"/>
      <c r="D122" s="3" t="s">
        <v>15</v>
      </c>
      <c r="E122" s="3">
        <v>30</v>
      </c>
      <c r="F122" s="3"/>
      <c r="G122" s="3" t="s">
        <v>12</v>
      </c>
      <c r="H122" s="3" t="s">
        <v>13</v>
      </c>
      <c r="I122" s="3" t="s">
        <v>103</v>
      </c>
      <c r="J122" s="3">
        <v>14.49</v>
      </c>
      <c r="K122" s="3">
        <f t="shared" si="2"/>
        <v>434.7</v>
      </c>
    </row>
    <row r="123" spans="1:11" ht="46.5">
      <c r="A123" s="3">
        <v>122</v>
      </c>
      <c r="B123" s="3" t="s">
        <v>76</v>
      </c>
      <c r="C123" s="3"/>
      <c r="D123" s="3" t="s">
        <v>15</v>
      </c>
      <c r="E123" s="3">
        <v>32</v>
      </c>
      <c r="F123" s="3"/>
      <c r="G123" s="3" t="s">
        <v>12</v>
      </c>
      <c r="H123" s="3" t="s">
        <v>13</v>
      </c>
      <c r="I123" s="3" t="s">
        <v>115</v>
      </c>
      <c r="J123" s="3">
        <v>23.04</v>
      </c>
      <c r="K123" s="3">
        <f t="shared" si="2"/>
        <v>737.28</v>
      </c>
    </row>
    <row r="124" spans="1:11" ht="46.5">
      <c r="A124" s="3">
        <v>123</v>
      </c>
      <c r="B124" s="3" t="s">
        <v>77</v>
      </c>
      <c r="C124" s="3"/>
      <c r="D124" s="3" t="s">
        <v>15</v>
      </c>
      <c r="E124" s="3">
        <v>20</v>
      </c>
      <c r="F124" s="3"/>
      <c r="G124" s="3" t="s">
        <v>12</v>
      </c>
      <c r="H124" s="3" t="s">
        <v>13</v>
      </c>
      <c r="I124" s="3" t="s">
        <v>100</v>
      </c>
      <c r="J124" s="3">
        <v>10.11</v>
      </c>
      <c r="K124" s="3">
        <f t="shared" si="2"/>
        <v>202.2</v>
      </c>
    </row>
    <row r="125" spans="1:11" ht="46.5">
      <c r="A125" s="3">
        <v>124</v>
      </c>
      <c r="B125" s="3" t="s">
        <v>78</v>
      </c>
      <c r="C125" s="3"/>
      <c r="D125" s="3" t="s">
        <v>16</v>
      </c>
      <c r="E125" s="3">
        <v>48</v>
      </c>
      <c r="F125" s="3"/>
      <c r="G125" s="3" t="s">
        <v>12</v>
      </c>
      <c r="H125" s="3" t="s">
        <v>13</v>
      </c>
      <c r="I125" s="3" t="s">
        <v>101</v>
      </c>
      <c r="J125" s="3">
        <v>33.06</v>
      </c>
      <c r="K125" s="3">
        <f t="shared" si="2"/>
        <v>1586.88</v>
      </c>
    </row>
    <row r="126" spans="1:11" ht="46.5">
      <c r="A126" s="3">
        <v>126</v>
      </c>
      <c r="B126" s="3" t="s">
        <v>79</v>
      </c>
      <c r="C126" s="3"/>
      <c r="D126" s="3" t="s">
        <v>24</v>
      </c>
      <c r="E126" s="3">
        <v>201</v>
      </c>
      <c r="F126" s="3"/>
      <c r="G126" s="3" t="s">
        <v>12</v>
      </c>
      <c r="H126" s="3" t="s">
        <v>13</v>
      </c>
      <c r="I126" s="3" t="s">
        <v>94</v>
      </c>
      <c r="J126" s="3">
        <v>42</v>
      </c>
      <c r="K126" s="3">
        <f t="shared" si="2"/>
        <v>8442</v>
      </c>
    </row>
    <row r="127" spans="1:11" ht="46.5">
      <c r="A127" s="3">
        <v>128</v>
      </c>
      <c r="B127" s="3" t="s">
        <v>80</v>
      </c>
      <c r="C127" s="3"/>
      <c r="D127" s="3" t="s">
        <v>25</v>
      </c>
      <c r="E127" s="3">
        <v>290</v>
      </c>
      <c r="F127" s="3"/>
      <c r="G127" s="3" t="s">
        <v>12</v>
      </c>
      <c r="H127" s="3" t="s">
        <v>13</v>
      </c>
      <c r="I127" s="3" t="s">
        <v>154</v>
      </c>
      <c r="J127" s="3">
        <v>10.69</v>
      </c>
      <c r="K127" s="3">
        <f>E127*J127</f>
        <v>3100.1</v>
      </c>
    </row>
    <row r="128" spans="1:11" ht="46.5">
      <c r="A128" s="3">
        <v>129</v>
      </c>
      <c r="B128" s="3" t="s">
        <v>81</v>
      </c>
      <c r="C128" s="3"/>
      <c r="D128" s="3" t="s">
        <v>15</v>
      </c>
      <c r="E128" s="3">
        <v>36</v>
      </c>
      <c r="F128" s="3"/>
      <c r="G128" s="3" t="s">
        <v>12</v>
      </c>
      <c r="H128" s="3" t="s">
        <v>13</v>
      </c>
      <c r="I128" s="3" t="s">
        <v>154</v>
      </c>
      <c r="J128" s="3">
        <v>6.35</v>
      </c>
      <c r="K128" s="3">
        <f t="shared" si="2"/>
        <v>228.6</v>
      </c>
    </row>
    <row r="129" spans="1:11" ht="46.5">
      <c r="A129" s="3"/>
      <c r="B129" s="3" t="s">
        <v>82</v>
      </c>
      <c r="C129" s="3"/>
      <c r="D129" s="3" t="s">
        <v>25</v>
      </c>
      <c r="E129" s="3">
        <v>500</v>
      </c>
      <c r="F129" s="3"/>
      <c r="G129" s="3" t="s">
        <v>12</v>
      </c>
      <c r="H129" s="3" t="s">
        <v>13</v>
      </c>
      <c r="I129" s="3" t="s">
        <v>94</v>
      </c>
      <c r="J129" s="3">
        <v>0.03</v>
      </c>
      <c r="K129" s="3">
        <f t="shared" si="2"/>
        <v>15</v>
      </c>
    </row>
    <row r="130" spans="1:11" ht="46.5">
      <c r="A130" s="3">
        <v>130</v>
      </c>
      <c r="B130" s="3" t="s">
        <v>82</v>
      </c>
      <c r="C130" s="3"/>
      <c r="D130" s="3" t="s">
        <v>15</v>
      </c>
      <c r="E130" s="3">
        <v>500</v>
      </c>
      <c r="F130" s="3"/>
      <c r="G130" s="3" t="s">
        <v>12</v>
      </c>
      <c r="H130" s="3" t="s">
        <v>13</v>
      </c>
      <c r="I130" s="3" t="s">
        <v>99</v>
      </c>
      <c r="J130" s="3">
        <v>2.4</v>
      </c>
      <c r="K130" s="3">
        <f aca="true" t="shared" si="3" ref="K130:K142">E130*J130</f>
        <v>1200</v>
      </c>
    </row>
    <row r="131" spans="1:11" ht="46.5">
      <c r="A131" s="3"/>
      <c r="B131" s="3" t="s">
        <v>167</v>
      </c>
      <c r="C131" s="3"/>
      <c r="D131" s="3" t="s">
        <v>136</v>
      </c>
      <c r="E131" s="3">
        <v>52</v>
      </c>
      <c r="F131" s="3"/>
      <c r="G131" s="3" t="s">
        <v>12</v>
      </c>
      <c r="H131" s="3" t="s">
        <v>13</v>
      </c>
      <c r="I131" s="3" t="s">
        <v>168</v>
      </c>
      <c r="J131" s="3">
        <v>21</v>
      </c>
      <c r="K131" s="3">
        <f t="shared" si="3"/>
        <v>1092</v>
      </c>
    </row>
    <row r="132" spans="1:11" ht="46.5">
      <c r="A132" s="3">
        <v>131</v>
      </c>
      <c r="B132" s="3" t="s">
        <v>83</v>
      </c>
      <c r="C132" s="3"/>
      <c r="D132" s="3" t="s">
        <v>15</v>
      </c>
      <c r="E132" s="3">
        <v>5</v>
      </c>
      <c r="F132" s="3"/>
      <c r="G132" s="3" t="s">
        <v>12</v>
      </c>
      <c r="H132" s="3" t="s">
        <v>13</v>
      </c>
      <c r="I132" s="3" t="s">
        <v>93</v>
      </c>
      <c r="J132" s="3">
        <v>130.15</v>
      </c>
      <c r="K132" s="3">
        <f t="shared" si="3"/>
        <v>650.75</v>
      </c>
    </row>
    <row r="133" spans="1:11" ht="46.5">
      <c r="A133" s="3">
        <v>133</v>
      </c>
      <c r="B133" s="3" t="s">
        <v>156</v>
      </c>
      <c r="C133" s="3"/>
      <c r="D133" s="3" t="s">
        <v>111</v>
      </c>
      <c r="E133" s="3">
        <v>1700</v>
      </c>
      <c r="F133" s="3"/>
      <c r="G133" s="3" t="s">
        <v>12</v>
      </c>
      <c r="H133" s="3" t="s">
        <v>13</v>
      </c>
      <c r="I133" s="3" t="s">
        <v>148</v>
      </c>
      <c r="J133" s="3">
        <v>0.2</v>
      </c>
      <c r="K133" s="3">
        <v>49.6</v>
      </c>
    </row>
    <row r="134" spans="1:11" ht="46.5">
      <c r="A134" s="3">
        <v>134</v>
      </c>
      <c r="B134" s="3" t="s">
        <v>84</v>
      </c>
      <c r="C134" s="3"/>
      <c r="D134" s="3" t="s">
        <v>16</v>
      </c>
      <c r="E134" s="3">
        <v>9</v>
      </c>
      <c r="F134" s="3"/>
      <c r="G134" s="3" t="s">
        <v>12</v>
      </c>
      <c r="H134" s="3" t="s">
        <v>13</v>
      </c>
      <c r="I134" s="3" t="s">
        <v>154</v>
      </c>
      <c r="J134" s="3">
        <v>0.99</v>
      </c>
      <c r="K134" s="3">
        <f t="shared" si="3"/>
        <v>8.91</v>
      </c>
    </row>
    <row r="135" spans="1:11" ht="46.5">
      <c r="A135" s="3">
        <v>135</v>
      </c>
      <c r="B135" s="3" t="s">
        <v>85</v>
      </c>
      <c r="C135" s="3"/>
      <c r="D135" s="3" t="s">
        <v>16</v>
      </c>
      <c r="E135" s="3">
        <v>820</v>
      </c>
      <c r="F135" s="3"/>
      <c r="G135" s="3" t="s">
        <v>12</v>
      </c>
      <c r="H135" s="3" t="s">
        <v>13</v>
      </c>
      <c r="I135" s="3" t="s">
        <v>101</v>
      </c>
      <c r="J135" s="3">
        <v>10.84</v>
      </c>
      <c r="K135" s="3">
        <f t="shared" si="3"/>
        <v>8888.8</v>
      </c>
    </row>
    <row r="136" spans="1:11" ht="46.5">
      <c r="A136" s="3"/>
      <c r="B136" s="3" t="s">
        <v>162</v>
      </c>
      <c r="C136" s="3"/>
      <c r="D136" s="3" t="s">
        <v>25</v>
      </c>
      <c r="E136" s="3">
        <v>8700</v>
      </c>
      <c r="F136" s="3"/>
      <c r="G136" s="3" t="s">
        <v>12</v>
      </c>
      <c r="H136" s="3" t="s">
        <v>13</v>
      </c>
      <c r="I136" s="3" t="s">
        <v>101</v>
      </c>
      <c r="J136" s="3">
        <v>6.8</v>
      </c>
      <c r="K136" s="3">
        <v>408</v>
      </c>
    </row>
    <row r="137" spans="1:11" ht="46.5">
      <c r="A137" s="3">
        <v>136</v>
      </c>
      <c r="B137" s="3" t="s">
        <v>135</v>
      </c>
      <c r="C137" s="3"/>
      <c r="D137" s="3" t="s">
        <v>16</v>
      </c>
      <c r="E137" s="3">
        <v>10</v>
      </c>
      <c r="F137" s="3"/>
      <c r="G137" s="3" t="s">
        <v>12</v>
      </c>
      <c r="H137" s="3" t="s">
        <v>13</v>
      </c>
      <c r="I137" s="3" t="s">
        <v>106</v>
      </c>
      <c r="J137" s="3">
        <v>7</v>
      </c>
      <c r="K137" s="3">
        <f t="shared" si="3"/>
        <v>70</v>
      </c>
    </row>
    <row r="138" spans="1:11" ht="46.5">
      <c r="A138" s="3"/>
      <c r="B138" s="3" t="s">
        <v>86</v>
      </c>
      <c r="C138" s="3">
        <v>1</v>
      </c>
      <c r="D138" s="3" t="s">
        <v>24</v>
      </c>
      <c r="E138" s="3">
        <v>5580</v>
      </c>
      <c r="F138" s="3"/>
      <c r="G138" s="3" t="s">
        <v>12</v>
      </c>
      <c r="H138" s="3" t="s">
        <v>13</v>
      </c>
      <c r="I138" s="3" t="s">
        <v>173</v>
      </c>
      <c r="J138" s="3">
        <v>0.6</v>
      </c>
      <c r="K138" s="3">
        <f>E138*J138</f>
        <v>3348</v>
      </c>
    </row>
    <row r="139" spans="1:11" ht="46.5">
      <c r="A139" s="3">
        <v>138</v>
      </c>
      <c r="B139" s="3" t="s">
        <v>86</v>
      </c>
      <c r="C139" s="3" t="s">
        <v>87</v>
      </c>
      <c r="D139" s="3" t="s">
        <v>24</v>
      </c>
      <c r="E139" s="3">
        <v>4745</v>
      </c>
      <c r="F139" s="3"/>
      <c r="G139" s="3" t="s">
        <v>12</v>
      </c>
      <c r="H139" s="3" t="s">
        <v>13</v>
      </c>
      <c r="I139" s="3" t="s">
        <v>102</v>
      </c>
      <c r="J139" s="3">
        <v>0.6</v>
      </c>
      <c r="K139" s="3">
        <f t="shared" si="3"/>
        <v>2847</v>
      </c>
    </row>
    <row r="140" spans="1:11" ht="46.5">
      <c r="A140" s="3">
        <v>139</v>
      </c>
      <c r="B140" s="3" t="s">
        <v>86</v>
      </c>
      <c r="C140" s="3" t="s">
        <v>88</v>
      </c>
      <c r="D140" s="3" t="s">
        <v>24</v>
      </c>
      <c r="E140" s="3">
        <v>2788</v>
      </c>
      <c r="F140" s="3"/>
      <c r="G140" s="3" t="s">
        <v>12</v>
      </c>
      <c r="H140" s="3" t="s">
        <v>13</v>
      </c>
      <c r="I140" s="3" t="s">
        <v>99</v>
      </c>
      <c r="J140" s="3">
        <v>1.75</v>
      </c>
      <c r="K140" s="3">
        <f t="shared" si="3"/>
        <v>4879</v>
      </c>
    </row>
    <row r="141" spans="1:11" ht="46.5">
      <c r="A141" s="3">
        <v>140</v>
      </c>
      <c r="B141" s="5" t="s">
        <v>86</v>
      </c>
      <c r="C141" s="3" t="s">
        <v>89</v>
      </c>
      <c r="D141" s="3" t="s">
        <v>24</v>
      </c>
      <c r="E141" s="3">
        <v>4602</v>
      </c>
      <c r="F141" s="3"/>
      <c r="G141" s="3" t="s">
        <v>12</v>
      </c>
      <c r="H141" s="3" t="s">
        <v>13</v>
      </c>
      <c r="I141" s="3" t="s">
        <v>99</v>
      </c>
      <c r="J141" s="3">
        <v>2.57</v>
      </c>
      <c r="K141" s="3">
        <f t="shared" si="3"/>
        <v>11827.14</v>
      </c>
    </row>
    <row r="142" spans="1:11" ht="46.5">
      <c r="A142" s="3">
        <v>141</v>
      </c>
      <c r="B142" s="8" t="s">
        <v>86</v>
      </c>
      <c r="C142" s="5" t="s">
        <v>90</v>
      </c>
      <c r="D142" s="5" t="s">
        <v>24</v>
      </c>
      <c r="E142" s="5">
        <v>5344</v>
      </c>
      <c r="F142" s="5"/>
      <c r="G142" s="5" t="s">
        <v>12</v>
      </c>
      <c r="H142" s="5" t="s">
        <v>13</v>
      </c>
      <c r="I142" s="5" t="s">
        <v>123</v>
      </c>
      <c r="J142" s="5">
        <v>3.47</v>
      </c>
      <c r="K142" s="5">
        <f t="shared" si="3"/>
        <v>18543.68</v>
      </c>
    </row>
    <row r="143" spans="10:11" ht="15">
      <c r="J143" s="6"/>
      <c r="K143" s="7"/>
    </row>
    <row r="144" spans="10:11" ht="15">
      <c r="J144" s="6"/>
      <c r="K144" s="7"/>
    </row>
    <row r="145" spans="10:11" ht="15">
      <c r="J145" s="6"/>
      <c r="K145" s="7"/>
    </row>
    <row r="146" spans="10:11" ht="15">
      <c r="J146" s="6"/>
      <c r="K146" s="7"/>
    </row>
    <row r="147" spans="10:11" ht="15">
      <c r="J147" s="6"/>
      <c r="K147" s="7"/>
    </row>
    <row r="148" spans="10:11" ht="15">
      <c r="J148" s="6"/>
      <c r="K148" s="7"/>
    </row>
    <row r="149" spans="10:11" ht="15">
      <c r="J149" s="6"/>
      <c r="K149" s="7"/>
    </row>
    <row r="150" spans="10:11" ht="15">
      <c r="J150" s="6"/>
      <c r="K150" s="7"/>
    </row>
    <row r="151" spans="10:11" ht="15">
      <c r="J151" s="6"/>
      <c r="K151" s="7"/>
    </row>
    <row r="152" spans="10:11" ht="15">
      <c r="J152" s="6"/>
      <c r="K152" s="7"/>
    </row>
    <row r="153" spans="10:11" ht="15">
      <c r="J153" s="6"/>
      <c r="K153" s="7"/>
    </row>
    <row r="154" spans="10:11" ht="15">
      <c r="J154" s="6"/>
      <c r="K154" s="7"/>
    </row>
    <row r="155" spans="10:11" ht="15">
      <c r="J155" s="6"/>
      <c r="K155" s="7"/>
    </row>
    <row r="156" spans="10:11" ht="15">
      <c r="J156" s="6"/>
      <c r="K156" s="7"/>
    </row>
    <row r="157" spans="10:11" ht="15">
      <c r="J157" s="6"/>
      <c r="K157" s="7"/>
    </row>
  </sheetData>
  <sheetProtection formatCells="0" formatColumns="0" formatRows="0" insertColumns="0" insertRows="0" insertHyperlinks="0" deleteColumns="0" deleteRows="0" sort="0" autoFilter="0" pivotTables="0"/>
  <mergeCells count="2">
    <mergeCell ref="A1:K1"/>
    <mergeCell ref="A2:K2"/>
  </mergeCells>
  <printOptions/>
  <pageMargins left="0.39" right="0.25" top="0.7480314960629921" bottom="0.7480314960629921" header="0.31496062992125984" footer="0.31496062992125984"/>
  <pageSetup horizontalDpi="600" verticalDpi="600" orientation="landscape" scale="76" r:id="rId1"/>
  <rowBreaks count="1" manualBreakCount="1">
    <brk id="12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Offise_manager</cp:lastModifiedBy>
  <cp:lastPrinted>2024-02-20T09:03:11Z</cp:lastPrinted>
  <dcterms:created xsi:type="dcterms:W3CDTF">2021-10-06T09:17:49Z</dcterms:created>
  <dcterms:modified xsi:type="dcterms:W3CDTF">2024-05-02T11:46:48Z</dcterms:modified>
  <cp:category/>
  <cp:version/>
  <cp:contentType/>
  <cp:contentStatus/>
</cp:coreProperties>
</file>